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456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K740" i="2"/>
  <c r="BL740" i="2"/>
  <c r="BM740" i="2"/>
  <c r="BN740" i="2"/>
  <c r="BO740" i="2"/>
  <c r="BP740" i="2"/>
  <c r="BQ740" i="2"/>
  <c r="BR740" i="2"/>
  <c r="BS740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W861" i="2"/>
  <c r="X861" i="2"/>
  <c r="Y861" i="2"/>
  <c r="Z861" i="2"/>
  <c r="AA861" i="2"/>
  <c r="AB861" i="2"/>
  <c r="AC861" i="2"/>
  <c r="AD861" i="2"/>
  <c r="AE861" i="2"/>
  <c r="AF861" i="2"/>
  <c r="AG861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BF966" i="2"/>
  <c r="BG966" i="2"/>
  <c r="BH966" i="2"/>
  <c r="BI966" i="2"/>
  <c r="BJ966" i="2"/>
  <c r="BK966" i="2"/>
  <c r="BL966" i="2"/>
  <c r="BM966" i="2"/>
  <c r="BN966" i="2"/>
  <c r="BO966" i="2"/>
  <c r="BP966" i="2"/>
  <c r="BQ966" i="2"/>
  <c r="BR966" i="2"/>
  <c r="BS966" i="2"/>
  <c r="E1605" i="2"/>
  <c r="F1605" i="2"/>
  <c r="G1605" i="2"/>
  <c r="H1605" i="2"/>
  <c r="I1605" i="2"/>
  <c r="J1605" i="2"/>
  <c r="K1605" i="2"/>
  <c r="L1605" i="2"/>
  <c r="M1605" i="2"/>
  <c r="N1605" i="2"/>
  <c r="O1605" i="2"/>
  <c r="P1605" i="2"/>
  <c r="Q1605" i="2"/>
  <c r="R1605" i="2"/>
  <c r="S1605" i="2"/>
  <c r="T1605" i="2"/>
  <c r="U1605" i="2"/>
  <c r="V1605" i="2"/>
  <c r="W1605" i="2"/>
  <c r="X1605" i="2"/>
  <c r="Y1605" i="2"/>
  <c r="Z1605" i="2"/>
  <c r="AA1605" i="2"/>
  <c r="AB1605" i="2"/>
  <c r="AC1605" i="2"/>
  <c r="AD1605" i="2"/>
  <c r="AE1605" i="2"/>
  <c r="AF1605" i="2"/>
  <c r="AG1605" i="2"/>
  <c r="AH1605" i="2"/>
  <c r="AI1605" i="2"/>
  <c r="AJ1605" i="2"/>
  <c r="AK1605" i="2"/>
  <c r="AL1605" i="2"/>
  <c r="AM1605" i="2"/>
  <c r="AN1605" i="2"/>
  <c r="AO1605" i="2"/>
  <c r="AP1605" i="2"/>
  <c r="AQ1605" i="2"/>
  <c r="AR1605" i="2"/>
  <c r="AS1605" i="2"/>
  <c r="AT1605" i="2"/>
  <c r="AU1605" i="2"/>
  <c r="AV1605" i="2"/>
  <c r="AW1605" i="2"/>
  <c r="AX1605" i="2"/>
  <c r="AY1605" i="2"/>
  <c r="AZ1605" i="2"/>
  <c r="BA1605" i="2"/>
  <c r="BB1605" i="2"/>
  <c r="BC1605" i="2"/>
  <c r="BD1605" i="2"/>
  <c r="BE1605" i="2"/>
  <c r="BF1605" i="2"/>
  <c r="BG1605" i="2"/>
  <c r="BH1605" i="2"/>
  <c r="BI1605" i="2"/>
  <c r="BJ1605" i="2"/>
  <c r="BK1605" i="2"/>
  <c r="BL1605" i="2"/>
  <c r="BM1605" i="2"/>
  <c r="BN1605" i="2"/>
  <c r="BO1605" i="2"/>
  <c r="BP1605" i="2"/>
  <c r="BQ1605" i="2"/>
  <c r="BR1605" i="2"/>
  <c r="BS1605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</calcChain>
</file>

<file path=xl/sharedStrings.xml><?xml version="1.0" encoding="utf-8"?>
<sst xmlns="http://schemas.openxmlformats.org/spreadsheetml/2006/main" count="6668" uniqueCount="2456">
  <si>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</si>
  <si>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</si>
  <si>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</si>
  <si>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</si>
  <si>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</si>
  <si>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</si>
  <si>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</si>
  <si>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</si>
  <si>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</si>
  <si>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</si>
  <si>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</si>
  <si>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</si>
  <si>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</si>
  <si>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</si>
  <si>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</si>
  <si>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</si>
  <si>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</si>
  <si>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</si>
  <si>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</si>
  <si>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</si>
  <si>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</si>
  <si>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</si>
  <si>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</si>
  <si>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</si>
  <si>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</si>
  <si>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</si>
  <si>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</si>
  <si>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</si>
  <si>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</si>
  <si>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</si>
  <si>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</si>
  <si>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</si>
  <si>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</si>
  <si>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</si>
  <si>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</si>
  <si>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</si>
  <si>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</si>
  <si>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</si>
  <si>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</si>
  <si>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</si>
  <si>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</si>
  <si>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</si>
  <si>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</si>
  <si>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</si>
  <si>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</si>
  <si>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</si>
  <si>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</si>
  <si>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</si>
  <si>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</si>
  <si>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</si>
  <si>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</si>
  <si>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</si>
  <si>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</si>
  <si>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</si>
  <si>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</si>
  <si>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</si>
  <si>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</si>
  <si>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</si>
  <si>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</si>
  <si>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</si>
  <si>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</si>
  <si>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</si>
  <si>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</si>
  <si>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</si>
  <si>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</si>
  <si>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</si>
  <si>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</si>
  <si>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</si>
  <si>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</si>
  <si>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</si>
  <si>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</si>
  <si>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</si>
  <si>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</si>
  <si>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</si>
  <si>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</si>
  <si>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</si>
  <si>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</si>
  <si>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</si>
  <si>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</si>
  <si>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</si>
  <si>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</si>
  <si>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</si>
  <si>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</si>
  <si>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</si>
  <si>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</si>
  <si>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</si>
  <si>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</si>
  <si>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</si>
  <si>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</si>
  <si>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</si>
  <si>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</si>
  <si>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</si>
  <si>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</si>
  <si>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</si>
  <si>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</si>
  <si>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</si>
  <si>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</si>
  <si>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</si>
  <si>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</si>
  <si>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</si>
  <si>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</si>
  <si>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</si>
  <si>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</si>
  <si>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</si>
  <si>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</si>
  <si>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</si>
  <si>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</si>
  <si>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</si>
  <si>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</si>
  <si>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</si>
  <si>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</si>
  <si>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</si>
  <si>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</si>
  <si>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</si>
  <si>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</si>
  <si>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</si>
  <si>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</si>
  <si>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</si>
  <si>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</si>
  <si>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</si>
  <si>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</si>
  <si>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</si>
  <si>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</si>
  <si>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</si>
  <si>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</si>
  <si>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</si>
  <si>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</si>
  <si>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</si>
  <si>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</si>
  <si>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</si>
  <si>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</si>
  <si>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</si>
  <si>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</si>
  <si>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</si>
  <si>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</si>
  <si>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</si>
  <si>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</si>
  <si>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</si>
  <si>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</si>
  <si>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</si>
  <si>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</si>
  <si>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</si>
  <si>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</si>
  <si>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</si>
  <si>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</si>
  <si>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</si>
  <si>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</si>
  <si>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</si>
  <si>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</si>
  <si>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</si>
  <si>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</si>
  <si>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</si>
  <si>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</si>
  <si>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</si>
  <si>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</si>
  <si>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</si>
  <si>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</si>
  <si>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</si>
  <si>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</si>
  <si>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</si>
  <si>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</si>
  <si>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</si>
  <si>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</si>
  <si>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</si>
  <si>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</si>
  <si>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</si>
  <si>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</si>
  <si>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</si>
  <si>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</si>
  <si>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</si>
  <si>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</si>
  <si>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</si>
  <si>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</si>
  <si>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</si>
  <si>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</si>
  <si>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</si>
  <si>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</si>
  <si>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</si>
  <si>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</si>
  <si>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</si>
  <si>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</si>
  <si>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</si>
  <si>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</si>
  <si>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</si>
  <si>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</si>
  <si>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</si>
  <si>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</si>
  <si>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</si>
  <si>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</si>
  <si>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</si>
  <si>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</si>
  <si>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</si>
  <si>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</si>
  <si>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</si>
  <si>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</si>
  <si>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</si>
  <si>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</si>
  <si>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</si>
  <si>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</si>
  <si>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</si>
  <si>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</si>
  <si>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</si>
  <si>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</si>
  <si>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</si>
  <si>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</si>
  <si>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</si>
  <si>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</si>
  <si>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</si>
  <si>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</si>
  <si>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</si>
  <si>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</si>
  <si>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</si>
  <si>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</si>
  <si>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</si>
  <si>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</si>
  <si>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</si>
  <si>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</si>
  <si>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</si>
  <si>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</si>
  <si>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</si>
  <si>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</si>
  <si>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</si>
  <si>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</si>
  <si>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</si>
  <si>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</si>
  <si>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</si>
  <si>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</si>
  <si>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</si>
  <si>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</si>
  <si>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</si>
  <si>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</si>
  <si>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</si>
  <si>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</si>
  <si>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</si>
  <si>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</si>
  <si>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</si>
  <si>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</si>
  <si>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</si>
  <si>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</si>
  <si>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</si>
  <si>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</si>
  <si>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</si>
  <si>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</si>
  <si>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</si>
  <si>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</si>
  <si>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</si>
  <si>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</si>
  <si>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</si>
  <si>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</si>
  <si>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</si>
  <si>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</si>
  <si>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</si>
  <si>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</si>
  <si>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</si>
  <si>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</si>
  <si>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</si>
  <si>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</si>
  <si>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</si>
  <si>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</si>
  <si>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</si>
  <si>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</si>
  <si>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</si>
  <si>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</si>
  <si>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</si>
  <si>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</si>
  <si>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</si>
  <si>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</si>
  <si>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</si>
  <si>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</si>
  <si>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</si>
  <si>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</si>
  <si>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</si>
  <si>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</si>
  <si>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</si>
  <si>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</si>
  <si>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</si>
  <si>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</si>
  <si>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</si>
  <si>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</si>
  <si>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</si>
  <si>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</si>
  <si>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</si>
  <si>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</si>
  <si>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</si>
  <si>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</si>
  <si>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</si>
  <si>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</si>
  <si>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</si>
  <si>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</si>
  <si>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</si>
  <si>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</si>
  <si>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</si>
  <si>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</si>
  <si>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</si>
  <si>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</si>
  <si>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</si>
  <si>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</si>
  <si>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</si>
  <si>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</si>
  <si>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</si>
  <si>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</si>
  <si>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</si>
  <si>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</si>
  <si>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</si>
  <si>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</si>
  <si>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</si>
  <si>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</si>
  <si>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</si>
  <si>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</si>
  <si>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</si>
  <si>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</si>
  <si>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</si>
  <si>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</si>
  <si>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</si>
  <si>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</si>
  <si>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</si>
  <si>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</si>
  <si>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</si>
  <si>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</si>
  <si>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</si>
  <si>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</si>
  <si>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</si>
  <si>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</si>
  <si>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</si>
  <si>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</si>
  <si>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</si>
  <si>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</si>
  <si>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</si>
  <si>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</si>
  <si>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</si>
  <si>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</si>
  <si>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</si>
  <si>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</si>
  <si>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</si>
  <si>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</si>
  <si>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</si>
  <si>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</si>
  <si>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</si>
  <si>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</si>
  <si>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</si>
  <si>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</si>
  <si>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</si>
  <si>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</si>
  <si>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</si>
  <si>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</si>
  <si>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</si>
  <si>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</si>
  <si>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</si>
  <si>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</si>
  <si>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</si>
  <si>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</si>
  <si>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</si>
  <si>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</si>
  <si>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</si>
  <si>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</si>
  <si>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</si>
  <si>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</si>
  <si>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</si>
  <si>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</si>
  <si>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</si>
  <si>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</si>
  <si>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</si>
  <si>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</si>
  <si>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</si>
  <si>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</si>
  <si>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</si>
  <si>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</si>
  <si>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</si>
  <si>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</si>
  <si>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</si>
  <si>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</si>
  <si>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</si>
  <si>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</si>
  <si>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</si>
  <si>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</si>
  <si>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</si>
  <si>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</si>
  <si>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</si>
  <si>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</si>
  <si>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</si>
  <si>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</si>
  <si>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</si>
  <si>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</si>
  <si>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</si>
  <si>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</si>
  <si>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</si>
  <si>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</si>
  <si>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</si>
  <si>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</si>
  <si>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</si>
  <si>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</si>
  <si>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</si>
  <si>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</si>
  <si>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</si>
  <si>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</si>
  <si>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</si>
  <si>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</si>
  <si>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</si>
  <si>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</si>
  <si>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</si>
  <si>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</si>
  <si>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</si>
  <si>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</si>
  <si>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</si>
  <si>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</si>
  <si>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</si>
  <si>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</si>
  <si>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</si>
  <si>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</si>
  <si>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</si>
  <si>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</si>
  <si>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</si>
  <si>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</si>
  <si>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</si>
  <si>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</si>
  <si>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</si>
  <si>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</si>
  <si>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</si>
  <si>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</si>
  <si>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</si>
  <si>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</si>
  <si>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</si>
  <si>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</si>
  <si>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</si>
  <si>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</si>
  <si>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</si>
  <si>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</si>
  <si>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</si>
  <si>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</si>
  <si>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</si>
  <si>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</si>
  <si>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</si>
  <si>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</si>
  <si>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</si>
  <si>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</si>
  <si>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</si>
  <si>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</si>
  <si>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</si>
  <si>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</si>
  <si>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</si>
  <si>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</si>
  <si>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</si>
  <si>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</si>
  <si>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</si>
  <si>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</si>
  <si>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</si>
  <si>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</si>
  <si>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</si>
  <si>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</si>
  <si>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</si>
  <si>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</si>
  <si>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</si>
  <si>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</si>
  <si>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</si>
  <si>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</si>
  <si>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</si>
  <si>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</si>
  <si>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</si>
  <si>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</si>
  <si>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</si>
  <si>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</si>
  <si>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</si>
  <si>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</si>
  <si>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</si>
  <si>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</si>
  <si>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</si>
  <si>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</si>
  <si>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</si>
  <si>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</si>
  <si>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</si>
  <si>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</si>
  <si>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</si>
  <si>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</si>
  <si>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</si>
  <si>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</si>
  <si>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</si>
  <si>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</si>
  <si>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</si>
  <si>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</si>
  <si>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</si>
  <si>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</si>
  <si>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</si>
  <si>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</si>
  <si>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</si>
  <si>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</si>
  <si>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</si>
  <si>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</si>
  <si>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</si>
  <si>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</si>
  <si>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</si>
  <si>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</si>
  <si>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</si>
  <si>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</si>
  <si>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</si>
  <si>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</si>
  <si>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</si>
  <si>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</si>
  <si>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</si>
  <si>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</si>
  <si>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</si>
  <si>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</si>
  <si>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</si>
  <si>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</si>
  <si>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</si>
  <si>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</si>
  <si>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</si>
  <si>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</si>
  <si>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</si>
  <si>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</si>
  <si>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</si>
  <si>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</si>
  <si>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</si>
  <si>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</si>
  <si>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</si>
  <si>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</si>
  <si>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</si>
  <si>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</si>
  <si>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</si>
  <si>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</si>
  <si>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</si>
  <si>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</si>
  <si>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</si>
  <si>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</si>
  <si>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</si>
  <si>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</si>
  <si>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</si>
  <si>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</si>
  <si>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</si>
  <si>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</si>
  <si>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</si>
  <si>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</si>
  <si>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</si>
  <si>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</si>
  <si>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</si>
  <si>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</si>
  <si>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</si>
  <si>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</si>
  <si>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</si>
  <si>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</si>
  <si>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</si>
  <si>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</si>
  <si>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</si>
  <si>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</si>
  <si>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</si>
  <si>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</si>
  <si>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</si>
  <si>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</si>
  <si>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</si>
  <si>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</si>
  <si>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</si>
  <si>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</si>
  <si>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</si>
  <si>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</si>
  <si>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</si>
  <si>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</si>
  <si>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</si>
  <si>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</si>
  <si>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</si>
  <si>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</si>
  <si>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</si>
  <si>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</si>
  <si>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</si>
  <si>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</si>
  <si>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</si>
  <si>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</si>
  <si>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</si>
  <si>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</si>
  <si>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</si>
  <si>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</si>
  <si>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</si>
  <si>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</si>
  <si>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</si>
  <si>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</si>
  <si>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</si>
  <si>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</si>
  <si>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</si>
  <si>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</si>
  <si>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</si>
  <si>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</si>
  <si>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</si>
  <si>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</si>
  <si>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</si>
  <si>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</si>
  <si>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</si>
  <si>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</si>
  <si>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</si>
  <si>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</si>
  <si>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</si>
  <si>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</si>
  <si>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</si>
  <si>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</si>
  <si>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</si>
  <si>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</si>
  <si>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</si>
  <si>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</si>
  <si>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</si>
  <si>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</si>
  <si>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</si>
  <si>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</si>
  <si>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</si>
  <si>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</si>
  <si>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</si>
  <si>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</si>
  <si>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</si>
  <si>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</si>
  <si>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</si>
  <si>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</si>
  <si>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</si>
  <si>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</si>
  <si>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</si>
  <si>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</si>
  <si>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</si>
  <si>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</si>
  <si>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</si>
  <si>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</si>
  <si>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</si>
  <si>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</si>
  <si>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</si>
  <si>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</si>
  <si>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</si>
  <si>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</si>
  <si>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</si>
  <si>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</si>
  <si>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</si>
  <si>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</si>
  <si>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</si>
  <si>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</si>
  <si>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</si>
  <si>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</si>
  <si>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</si>
  <si>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</si>
  <si>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</si>
  <si>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</si>
  <si>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</si>
  <si>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</si>
  <si>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</si>
  <si>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</si>
  <si>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</si>
  <si>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</si>
  <si>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</si>
  <si>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</si>
  <si>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</si>
  <si>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</si>
  <si>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</si>
  <si>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</si>
  <si>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</si>
  <si>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</si>
  <si>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</si>
  <si>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</si>
  <si>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</si>
  <si>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</si>
  <si>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</si>
  <si>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</si>
  <si>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</si>
  <si>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</si>
  <si>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</si>
  <si>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</si>
  <si>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</si>
  <si>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</si>
  <si>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</si>
  <si>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</si>
  <si>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</si>
  <si>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</si>
  <si>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</si>
  <si>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</si>
  <si>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</si>
  <si>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</si>
  <si>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</si>
  <si>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</si>
  <si>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</si>
  <si>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</si>
  <si>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</si>
  <si>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</si>
  <si>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</si>
  <si>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</si>
  <si>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</si>
  <si>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</si>
  <si>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</si>
  <si>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</si>
  <si>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</si>
  <si>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</si>
  <si>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</si>
  <si>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</si>
  <si>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</si>
  <si>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</si>
  <si>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</si>
  <si>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</si>
  <si>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</si>
  <si>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</si>
  <si>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</si>
  <si>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</si>
  <si>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</si>
  <si>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</si>
  <si>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</si>
  <si>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</si>
  <si>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</si>
  <si>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</si>
  <si>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</si>
  <si>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</si>
  <si>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</si>
  <si>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</si>
  <si>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</si>
  <si>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</si>
  <si>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</si>
  <si>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</si>
  <si>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</si>
  <si>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</si>
  <si>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</si>
  <si>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</si>
  <si>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</si>
  <si>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</si>
  <si>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</si>
  <si>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</si>
  <si>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</si>
  <si>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</si>
  <si>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</si>
  <si>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</si>
  <si>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</si>
  <si>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</si>
  <si>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</si>
  <si>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</si>
  <si>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</si>
  <si>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</si>
  <si>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</si>
  <si>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</si>
  <si>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</si>
  <si>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</si>
  <si>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</si>
  <si>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</si>
  <si>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</si>
  <si>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</si>
  <si>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</si>
  <si>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</si>
  <si>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</si>
  <si>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</si>
  <si>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</si>
  <si>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</si>
  <si>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</si>
  <si>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</si>
  <si>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</si>
  <si>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</si>
  <si>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</si>
  <si>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</si>
  <si>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</si>
  <si>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</si>
  <si>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</si>
  <si>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</si>
  <si>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</si>
  <si>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</si>
  <si>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</si>
  <si>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</si>
  <si>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</si>
  <si>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</si>
  <si>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</si>
  <si>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</si>
  <si>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</si>
  <si>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</si>
  <si>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</si>
  <si>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</si>
  <si>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</si>
  <si>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</si>
  <si>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</si>
  <si>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</si>
  <si>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</si>
  <si>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</si>
  <si>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</si>
  <si>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</si>
  <si>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</si>
  <si>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</si>
  <si>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</si>
  <si>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</si>
  <si>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</si>
  <si>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</si>
  <si>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</si>
  <si>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</si>
  <si>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</si>
  <si>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</si>
  <si>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</si>
  <si>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</si>
  <si>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</si>
  <si>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</si>
  <si>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</si>
  <si>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</si>
  <si>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</si>
  <si>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</si>
  <si>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</si>
  <si>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</si>
  <si>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</si>
  <si>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</si>
  <si>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</si>
  <si>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</si>
  <si>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</si>
  <si>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</si>
  <si>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</si>
  <si>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</si>
  <si>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</si>
  <si>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</si>
  <si>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</si>
  <si>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</si>
  <si>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</si>
  <si>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</si>
  <si>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</si>
  <si>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</si>
  <si>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</si>
  <si>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</si>
  <si>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</si>
  <si>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</si>
  <si>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</si>
  <si>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</si>
  <si>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</si>
  <si>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</si>
  <si>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</si>
  <si>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</si>
  <si>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</si>
  <si>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</si>
  <si>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</si>
  <si>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</si>
  <si>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</si>
  <si>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</si>
  <si>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</si>
  <si>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</si>
  <si>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</si>
  <si>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</si>
  <si>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</si>
  <si>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</si>
  <si>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</si>
  <si>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</si>
  <si>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</si>
  <si>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</si>
  <si>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</si>
  <si>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</si>
  <si>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</si>
  <si>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</si>
  <si>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</si>
  <si>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</si>
  <si>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</si>
  <si>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</si>
  <si>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</si>
  <si>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</si>
  <si>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</si>
  <si>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</si>
  <si>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</si>
  <si>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</si>
  <si>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</si>
  <si>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</si>
  <si>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</si>
  <si>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</si>
  <si>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</si>
  <si>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</si>
  <si>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</si>
  <si>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</si>
  <si>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</si>
  <si>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</si>
  <si>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</si>
  <si>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</si>
  <si>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</si>
  <si>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</si>
  <si>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</si>
  <si>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</si>
  <si>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</si>
  <si>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</si>
  <si>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</si>
  <si>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</si>
  <si>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</si>
  <si>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</si>
  <si>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</si>
  <si>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</si>
  <si>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</si>
  <si>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</si>
  <si>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</si>
  <si>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</si>
  <si>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</si>
  <si>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</si>
  <si>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</si>
  <si>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</si>
  <si>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</si>
  <si>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</si>
  <si>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</si>
  <si>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</si>
  <si>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</si>
  <si>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</si>
  <si>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</si>
  <si>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</si>
  <si>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</si>
  <si>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</si>
  <si>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</si>
  <si>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</si>
  <si>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</si>
  <si>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</si>
  <si>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</si>
  <si>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</si>
  <si>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</si>
  <si>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</si>
  <si>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</si>
  <si>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</si>
  <si>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</si>
  <si>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</si>
  <si>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</si>
  <si>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</si>
  <si>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</si>
  <si>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</si>
  <si>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</si>
  <si>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</si>
  <si>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</si>
  <si>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</si>
  <si>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</si>
  <si>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</si>
  <si>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</si>
  <si>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</si>
  <si>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</si>
  <si>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</si>
  <si>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</si>
  <si>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</si>
  <si>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</si>
  <si>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</si>
  <si>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</si>
  <si>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</si>
  <si>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</si>
  <si>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</si>
  <si>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</si>
  <si>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</si>
  <si>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</si>
  <si>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</si>
  <si>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</si>
  <si>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</si>
  <si>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</si>
  <si>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</si>
  <si>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</si>
  <si>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</si>
  <si>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</si>
  <si>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</si>
  <si>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</si>
  <si>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</si>
  <si>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</si>
  <si>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</si>
  <si>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</si>
  <si>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</si>
  <si>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</si>
  <si>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</si>
  <si>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</si>
  <si>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</si>
  <si>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</si>
  <si>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</si>
  <si>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</si>
  <si>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</si>
  <si>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</si>
  <si>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</si>
  <si>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</si>
  <si>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</si>
  <si>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</si>
  <si>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</si>
  <si>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</si>
  <si>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</si>
  <si>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</si>
  <si>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</si>
  <si>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</si>
  <si>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</si>
  <si>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</si>
  <si>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</si>
  <si>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</si>
  <si>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</si>
  <si>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</si>
  <si>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</si>
  <si>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</si>
  <si>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</si>
  <si>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</si>
  <si>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</si>
  <si>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</si>
  <si>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</si>
  <si>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</si>
  <si>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</si>
  <si>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</si>
  <si>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</si>
  <si>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</si>
  <si>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</si>
  <si>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</si>
  <si>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</si>
  <si>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</si>
  <si>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</si>
  <si>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</si>
  <si>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</si>
  <si>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</si>
  <si>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</si>
  <si>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</si>
  <si>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</si>
  <si>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</si>
  <si>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</si>
  <si>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</si>
  <si>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</si>
  <si>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</si>
  <si>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</si>
  <si>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</si>
  <si>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</si>
  <si>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</si>
  <si>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</si>
  <si>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</si>
  <si>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</si>
  <si>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</si>
  <si>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</si>
  <si>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</si>
  <si>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</si>
  <si>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</si>
  <si>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</si>
  <si>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</si>
  <si>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</si>
  <si>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</si>
  <si>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</si>
  <si>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</si>
  <si>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</si>
  <si>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</si>
  <si>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</si>
  <si>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</si>
  <si>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</si>
  <si>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</si>
  <si>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</si>
  <si>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</si>
  <si>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</si>
  <si>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</si>
  <si>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</si>
  <si>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</si>
  <si>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</si>
  <si>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</si>
  <si>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</si>
  <si>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</si>
  <si>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</si>
  <si>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</si>
  <si>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</si>
  <si>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</si>
  <si>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</si>
  <si>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</si>
  <si>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</si>
  <si>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</si>
  <si>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</si>
  <si>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</si>
  <si>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</si>
  <si>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</si>
  <si>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</si>
  <si>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</si>
  <si>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</si>
  <si>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</si>
  <si>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</si>
  <si>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</si>
  <si>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</si>
  <si>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</si>
  <si>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</si>
  <si>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</si>
  <si>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</si>
  <si>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</si>
  <si>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</si>
  <si>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</si>
  <si>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</si>
  <si>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</si>
  <si>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</si>
  <si>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</si>
  <si>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</si>
  <si>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</si>
  <si>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</si>
  <si>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</si>
  <si>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</si>
  <si>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</si>
  <si>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</si>
  <si>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</si>
  <si>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</si>
  <si>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</si>
  <si>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</si>
  <si>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</si>
  <si>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</si>
  <si>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</si>
  <si>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</si>
  <si>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</si>
  <si>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</si>
  <si>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</si>
  <si>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</si>
  <si>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</si>
  <si>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</si>
  <si>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</si>
  <si>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</si>
  <si>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</si>
  <si>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</si>
  <si>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</si>
  <si>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</si>
  <si>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</si>
  <si>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</si>
  <si>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</si>
  <si>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</si>
  <si>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</si>
  <si>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</si>
  <si>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</si>
  <si>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</si>
  <si>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</si>
  <si>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</si>
  <si>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</si>
  <si>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</si>
  <si>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</si>
  <si>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</si>
  <si>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</si>
  <si>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</si>
  <si>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</si>
  <si>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</si>
  <si>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</si>
  <si>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</si>
  <si>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</si>
  <si>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</si>
  <si>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</si>
  <si>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</si>
  <si>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</si>
  <si>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</si>
  <si>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</si>
  <si>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</si>
  <si>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</si>
  <si>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</si>
  <si>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</si>
  <si>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</si>
  <si>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</si>
  <si>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</si>
  <si>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</si>
  <si>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</si>
  <si>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</si>
  <si>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</si>
  <si>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</si>
  <si>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</si>
  <si>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</si>
  <si>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</si>
  <si>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</si>
  <si>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</si>
  <si>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</si>
  <si>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</si>
  <si>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</si>
  <si>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</si>
  <si>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</si>
  <si>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</si>
  <si>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</si>
  <si>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</si>
  <si>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</si>
  <si>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</si>
  <si>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</si>
  <si>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</si>
  <si>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</si>
  <si>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</si>
  <si>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</si>
  <si>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</si>
  <si>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</si>
  <si>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</si>
  <si>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</si>
  <si>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</si>
  <si>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</si>
  <si>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</si>
  <si>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</si>
  <si>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</si>
  <si>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</si>
  <si>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</si>
  <si>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</si>
  <si>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</si>
  <si>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</si>
  <si>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</si>
  <si>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</si>
  <si>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</si>
  <si>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</si>
  <si>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</si>
  <si>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</si>
  <si>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</si>
  <si>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</si>
  <si>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</si>
  <si>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</si>
  <si>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</si>
  <si>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</si>
  <si>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</si>
  <si>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</si>
  <si>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</si>
  <si>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</si>
  <si>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</si>
  <si>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</si>
  <si>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</si>
  <si>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</si>
  <si>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</si>
  <si>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</si>
  <si>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</si>
  <si>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</si>
  <si>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</si>
  <si>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</si>
  <si>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</si>
  <si>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</si>
  <si>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</si>
  <si>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</si>
  <si>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</si>
  <si>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</si>
  <si>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</si>
  <si>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</si>
  <si>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</si>
  <si>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</si>
  <si>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</si>
  <si>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</si>
  <si>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</si>
  <si>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</si>
  <si>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</si>
  <si>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</si>
  <si>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</si>
  <si>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</si>
  <si>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</si>
  <si>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</si>
  <si>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</si>
  <si>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</si>
  <si>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</si>
  <si>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</si>
  <si>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</si>
  <si>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</si>
  <si>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</si>
  <si>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</si>
  <si>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</si>
  <si>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</si>
  <si>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</si>
  <si>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</si>
  <si>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</si>
  <si>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</si>
  <si>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</si>
  <si>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</si>
  <si>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</si>
  <si>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</si>
  <si>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</si>
  <si>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</si>
  <si>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</si>
  <si>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</si>
  <si>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</si>
  <si>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</si>
  <si>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</si>
  <si>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</si>
  <si>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</si>
  <si>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</si>
  <si>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</si>
  <si>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</si>
  <si>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</si>
  <si>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</si>
  <si>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</si>
  <si>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</si>
  <si>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</si>
  <si>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</si>
  <si>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</si>
  <si>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</si>
  <si>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</si>
  <si>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</si>
  <si>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</si>
  <si>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</si>
  <si>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</si>
  <si>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</si>
  <si>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</si>
  <si>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</si>
  <si>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</si>
  <si>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</si>
  <si>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</si>
  <si>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</si>
  <si>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</si>
  <si>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</si>
  <si>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</si>
  <si>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</si>
  <si>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</si>
  <si>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</si>
  <si>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</si>
  <si>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</si>
  <si>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</si>
  <si>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</si>
  <si>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</si>
  <si>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</si>
  <si>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</si>
  <si>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</si>
  <si>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</si>
  <si>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</si>
  <si>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</si>
  <si>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</si>
  <si>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</si>
  <si>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</si>
  <si>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</si>
  <si>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</si>
  <si>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</si>
  <si>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</si>
  <si>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</si>
  <si>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</si>
  <si>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</si>
  <si>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</si>
  <si>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</si>
  <si>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</si>
  <si>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</si>
  <si>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</si>
  <si>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</si>
  <si>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</si>
  <si>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</si>
  <si>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</si>
  <si>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</si>
  <si>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</si>
  <si>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</si>
  <si>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</si>
  <si>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</si>
  <si>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</si>
  <si>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</si>
  <si>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</si>
  <si>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</si>
  <si>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</si>
  <si>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</si>
  <si>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</si>
  <si>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</si>
  <si>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</si>
  <si>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</si>
  <si>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</si>
  <si>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</si>
  <si>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</si>
  <si>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</si>
  <si>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</si>
  <si>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</si>
  <si>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</si>
  <si>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</si>
  <si>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</si>
  <si>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</si>
  <si>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</si>
  <si>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</si>
  <si>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</si>
  <si>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</si>
  <si>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</si>
  <si>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</si>
  <si>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</si>
  <si>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</si>
  <si>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</si>
  <si>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</si>
  <si>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</si>
  <si>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</si>
  <si>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</si>
  <si>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</si>
  <si>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</si>
  <si>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</si>
  <si>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</si>
  <si>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</si>
  <si>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</si>
  <si>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</si>
  <si>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</si>
  <si>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</si>
  <si>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</si>
  <si>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</si>
  <si>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</si>
  <si>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</si>
  <si>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</si>
  <si>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</si>
  <si>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</si>
  <si>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</si>
  <si>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</si>
  <si>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</si>
  <si>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</si>
  <si>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</si>
  <si>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</si>
  <si>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</si>
  <si>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</si>
  <si>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</si>
  <si>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</si>
  <si>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</si>
  <si>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</si>
  <si>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</si>
  <si>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</si>
  <si>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</si>
  <si>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</si>
  <si>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</si>
  <si>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</si>
  <si>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</si>
  <si>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</si>
  <si>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</si>
  <si>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</si>
  <si>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</si>
  <si>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</si>
  <si>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</si>
  <si>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</si>
  <si>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</si>
  <si>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</si>
  <si>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</si>
  <si>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</si>
  <si>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</si>
  <si>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</si>
  <si>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</si>
  <si>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</si>
  <si>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</si>
  <si>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</si>
  <si>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</si>
  <si>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</si>
  <si>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</si>
  <si>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</si>
  <si>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</si>
  <si>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</si>
  <si>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</si>
  <si>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</si>
  <si>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</si>
  <si>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</si>
  <si>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</si>
  <si>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</si>
  <si>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</si>
  <si>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</si>
  <si>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</si>
  <si>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</si>
  <si>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</si>
  <si>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</si>
  <si>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</si>
  <si>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</si>
  <si>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</si>
  <si>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</si>
  <si>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</si>
  <si>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</si>
  <si>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</si>
  <si>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</si>
  <si>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</si>
  <si>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</si>
  <si>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</si>
  <si>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</si>
  <si>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</si>
  <si>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</si>
  <si>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</si>
  <si>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</si>
  <si>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</si>
  <si>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</si>
  <si>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</si>
  <si>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</si>
  <si>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</si>
  <si>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</si>
  <si>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</si>
  <si>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</si>
  <si>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</si>
  <si>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</si>
  <si>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</si>
  <si>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</si>
  <si>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</si>
  <si>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</si>
  <si>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</si>
  <si>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</si>
  <si>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</si>
  <si>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</si>
  <si>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</si>
  <si>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</si>
  <si>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</si>
  <si>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</si>
  <si>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</si>
  <si>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</si>
  <si>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</si>
  <si>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</si>
  <si>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</si>
  <si>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</si>
  <si>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</si>
  <si>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</si>
  <si>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</si>
  <si>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</si>
  <si>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</si>
  <si>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</si>
  <si>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</si>
  <si>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</si>
  <si>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</si>
  <si>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</si>
  <si>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</si>
  <si>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</si>
  <si>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</si>
  <si>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</si>
  <si>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</si>
  <si>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</si>
  <si>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</si>
  <si>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</si>
  <si>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</si>
  <si>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</si>
  <si>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</si>
  <si>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</si>
  <si>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</si>
  <si>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</si>
  <si>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</si>
  <si>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</si>
  <si>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</si>
  <si>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</si>
  <si>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</si>
  <si>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</si>
  <si>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</si>
  <si>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</si>
  <si>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</si>
  <si>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</si>
  <si>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</si>
  <si>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</si>
  <si>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</si>
  <si>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</si>
  <si>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</si>
  <si>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</si>
  <si>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</si>
  <si>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</si>
  <si>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</si>
  <si>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</si>
  <si>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</si>
  <si>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</si>
  <si>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</si>
  <si>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</si>
  <si>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</si>
  <si>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</si>
  <si>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</si>
  <si>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</si>
  <si>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</si>
  <si>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</si>
  <si>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</si>
  <si>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</si>
  <si>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</si>
  <si>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</si>
  <si>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</si>
  <si>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</si>
  <si>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</si>
  <si>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</si>
  <si>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</si>
  <si>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</si>
  <si>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</si>
  <si>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</si>
  <si>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</si>
  <si>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</si>
  <si>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</si>
  <si>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</si>
  <si>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</si>
  <si>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</si>
  <si>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</si>
  <si>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</si>
  <si>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</si>
  <si>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</si>
  <si>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</si>
  <si>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</si>
  <si>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</si>
  <si>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</si>
  <si>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</si>
  <si>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</si>
  <si>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</si>
  <si>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</si>
  <si>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</si>
  <si>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</si>
  <si>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</si>
  <si>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</si>
  <si>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</si>
  <si>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</si>
  <si>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</si>
  <si>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</si>
  <si>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</si>
  <si>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</si>
  <si>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</si>
  <si>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</si>
  <si>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</si>
  <si>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</si>
  <si>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</si>
  <si>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</si>
  <si>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</si>
  <si>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</si>
  <si>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</si>
  <si>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</si>
  <si>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</si>
  <si>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</si>
  <si>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</si>
  <si>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</si>
  <si>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</si>
  <si>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</si>
  <si>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</si>
  <si>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</si>
  <si>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</si>
  <si>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</si>
  <si>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</si>
  <si>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</si>
  <si>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</si>
  <si>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</si>
  <si>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</si>
  <si>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</si>
  <si>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</si>
  <si>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</si>
  <si>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</si>
  <si>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</si>
  <si>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</si>
  <si>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</si>
  <si>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</si>
  <si>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</si>
  <si>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</si>
  <si>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</si>
  <si>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</si>
  <si>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</si>
  <si>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</si>
  <si>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</si>
  <si>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</si>
  <si>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</si>
  <si>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</si>
  <si>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</si>
  <si>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</si>
  <si>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</si>
  <si>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</si>
  <si>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</si>
  <si>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</si>
  <si>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</si>
  <si>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</si>
  <si>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</si>
  <si>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</si>
  <si>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</si>
  <si>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</si>
  <si>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</si>
  <si>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</si>
  <si>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</si>
  <si>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</si>
  <si>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</si>
  <si>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</si>
  <si>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</si>
  <si>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</si>
  <si>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</si>
  <si>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</si>
  <si>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</si>
  <si>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</si>
  <si>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</si>
  <si>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</si>
  <si>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</si>
  <si>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</si>
  <si>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</si>
  <si>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</si>
  <si>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</si>
  <si>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</si>
  <si>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</si>
  <si>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</si>
  <si>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</si>
  <si>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</si>
  <si>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</si>
  <si>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</si>
  <si>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</si>
  <si>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</si>
  <si>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</si>
  <si>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</si>
  <si>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</si>
  <si>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</si>
  <si>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</si>
  <si>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</si>
  <si>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</si>
  <si>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</si>
  <si>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</si>
  <si>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</si>
  <si>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</si>
  <si>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</si>
  <si>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</si>
  <si>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</si>
  <si>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</si>
  <si>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</si>
  <si>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</si>
  <si>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</si>
  <si>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</si>
  <si>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</si>
  <si>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</si>
  <si>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</si>
  <si>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</si>
  <si>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</si>
  <si>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</si>
  <si>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</si>
  <si>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</si>
  <si>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</si>
  <si>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</si>
  <si>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</si>
  <si>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</si>
  <si>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</si>
  <si>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</si>
  <si>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</si>
  <si>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</si>
  <si>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</si>
  <si>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</si>
  <si>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</si>
  <si>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</si>
  <si>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</si>
  <si>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</si>
  <si>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</si>
  <si>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</si>
  <si>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</si>
  <si>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</si>
  <si>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</si>
  <si>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</si>
  <si>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</si>
  <si>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</si>
  <si>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</si>
  <si>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</si>
  <si>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</si>
  <si>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</si>
  <si>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</si>
  <si>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</si>
  <si>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</si>
  <si>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</si>
  <si>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</si>
  <si>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</si>
  <si>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</si>
  <si>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</si>
  <si>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</si>
  <si>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</si>
  <si>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</si>
  <si>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</si>
  <si>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</si>
  <si>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</si>
  <si>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</si>
  <si>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</si>
  <si>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</si>
  <si>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</si>
  <si>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</si>
  <si>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</si>
  <si>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</si>
  <si>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</si>
  <si>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</si>
  <si>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</si>
  <si>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</si>
  <si>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</si>
  <si>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</si>
  <si>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</si>
  <si>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</si>
  <si>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</si>
  <si>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</si>
  <si>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</si>
  <si>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</si>
  <si>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</si>
  <si>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</si>
  <si>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</si>
  <si>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</si>
  <si>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</si>
  <si>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</si>
  <si>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</si>
  <si>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</si>
  <si>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</si>
  <si>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</si>
  <si>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</si>
  <si>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</si>
  <si>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</si>
  <si>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</si>
  <si>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</si>
  <si>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</si>
  <si>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</si>
  <si>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</si>
  <si>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</si>
  <si>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</si>
  <si>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</si>
  <si>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</si>
  <si>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</si>
  <si>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</si>
  <si>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</si>
  <si>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</si>
  <si>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</si>
  <si>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</si>
  <si>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</si>
  <si>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</si>
  <si>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</si>
  <si>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</si>
  <si>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</si>
  <si>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</si>
  <si>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</si>
  <si>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</si>
  <si>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</si>
  <si>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</si>
  <si>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</si>
  <si>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</si>
  <si>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</si>
  <si>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</si>
  <si>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</si>
  <si>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</si>
  <si>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</si>
  <si>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</si>
  <si>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</si>
  <si>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</si>
  <si>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</si>
  <si>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</si>
  <si>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</si>
  <si>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</si>
  <si>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</si>
  <si>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</si>
  <si>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</si>
  <si>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</si>
  <si>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</si>
  <si>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</si>
  <si>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</si>
  <si>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</si>
  <si>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</si>
  <si>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</si>
  <si>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</si>
  <si>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</si>
  <si>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</si>
  <si>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</si>
  <si>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</si>
  <si>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</si>
  <si>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</si>
  <si>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</si>
  <si>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</si>
  <si>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</si>
  <si>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</si>
  <si>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</si>
  <si>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</si>
  <si>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</si>
  <si>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</si>
  <si>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</si>
  <si>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</si>
  <si>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</si>
  <si>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</si>
  <si>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</si>
  <si>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</si>
  <si>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</si>
  <si>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</si>
  <si>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</si>
  <si>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</si>
  <si>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</si>
  <si>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</si>
  <si>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</si>
  <si>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</si>
  <si>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</si>
  <si>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</si>
  <si>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</si>
  <si>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</si>
  <si>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</si>
  <si>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</si>
  <si>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</si>
  <si>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</si>
  <si>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</si>
  <si>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</si>
  <si>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</si>
  <si>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</si>
  <si>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</si>
  <si>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</si>
  <si>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</si>
  <si>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</si>
  <si>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</si>
  <si>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</si>
  <si>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</si>
  <si>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</si>
  <si>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</si>
  <si>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</si>
  <si>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</si>
  <si>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</si>
  <si>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</si>
  <si>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</si>
  <si>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</si>
  <si>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</si>
  <si>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</si>
  <si>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</si>
  <si>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</si>
  <si>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</si>
  <si>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</si>
  <si>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</si>
  <si>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</si>
  <si>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</si>
  <si>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</si>
  <si>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</si>
  <si>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</si>
  <si>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</si>
  <si>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</si>
  <si>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</si>
  <si>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</si>
  <si>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</si>
  <si>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</si>
  <si>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</si>
  <si>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</si>
  <si>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</si>
  <si>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</si>
  <si>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</si>
  <si>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</si>
  <si>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</si>
  <si>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</si>
  <si>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</si>
  <si>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</si>
  <si>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</si>
  <si>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</si>
  <si>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</si>
  <si>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</si>
  <si>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</si>
  <si>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</si>
  <si>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</si>
  <si>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</si>
  <si>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</si>
  <si>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</si>
  <si>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</si>
  <si>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</si>
  <si>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</si>
  <si>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</si>
  <si>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</si>
  <si>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</si>
  <si>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</si>
  <si>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</si>
  <si>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</si>
  <si>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</si>
  <si>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</si>
  <si>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</si>
  <si>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</si>
  <si>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</si>
  <si>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</si>
  <si>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</si>
  <si>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</si>
  <si>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</si>
  <si>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</si>
  <si>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</si>
  <si>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</si>
  <si>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</si>
  <si>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</si>
  <si>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</si>
  <si>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</si>
  <si>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</si>
  <si>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</si>
  <si>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</si>
  <si>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</si>
  <si>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</si>
  <si>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</si>
  <si>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</si>
  <si>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</si>
  <si>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</si>
  <si>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</si>
  <si>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</si>
  <si>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</si>
  <si>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</si>
  <si>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</si>
  <si>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</si>
  <si>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</si>
  <si>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</si>
  <si>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</si>
  <si>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</si>
  <si>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</si>
  <si>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</si>
  <si>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</si>
  <si>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</si>
  <si>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</si>
  <si>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</si>
  <si>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</si>
  <si>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</si>
  <si>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</si>
  <si>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</si>
  <si>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</si>
  <si>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</si>
  <si>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</si>
  <si>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</si>
  <si>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</si>
  <si>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</si>
  <si>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</si>
  <si>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</si>
  <si>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</si>
  <si>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</si>
  <si>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</si>
  <si>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</si>
  <si>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</si>
  <si>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</si>
  <si>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</si>
  <si>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</si>
  <si>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</si>
  <si>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</si>
  <si>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</si>
  <si>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</si>
  <si>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</si>
  <si>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</si>
  <si>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</si>
  <si>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</si>
  <si>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</si>
  <si>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</si>
  <si>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</si>
  <si>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</si>
  <si>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</si>
  <si>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</si>
  <si>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</si>
  <si>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</si>
  <si>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</si>
  <si>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</si>
  <si>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</si>
  <si>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</si>
  <si>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</si>
  <si>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</si>
  <si>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</si>
  <si>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</si>
  <si>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</si>
  <si>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</si>
  <si>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</si>
  <si>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</si>
  <si>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</si>
  <si>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</si>
  <si>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</si>
  <si>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</si>
  <si>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</si>
  <si>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</si>
  <si>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</si>
  <si>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</si>
  <si>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</si>
  <si>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</si>
  <si>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</si>
  <si>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</si>
  <si>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</si>
  <si>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</si>
  <si>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</si>
  <si>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</si>
  <si>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</si>
  <si>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</si>
  <si>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</si>
  <si>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</si>
  <si>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</si>
  <si>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</si>
  <si>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</si>
  <si>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</si>
  <si>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</si>
  <si>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</si>
  <si>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</si>
  <si>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</si>
  <si>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</si>
  <si>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</si>
  <si>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</si>
  <si>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</si>
  <si>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</si>
  <si>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</si>
  <si>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</si>
  <si>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</si>
  <si>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</si>
  <si>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</si>
  <si>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</si>
  <si>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</si>
  <si>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</si>
  <si>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</si>
  <si>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</si>
  <si>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</si>
  <si>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</si>
  <si>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</si>
  <si>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</si>
  <si>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</si>
  <si>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</si>
  <si>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</si>
  <si>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</si>
  <si>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</si>
  <si>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</si>
  <si>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</si>
  <si>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</si>
  <si>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</si>
  <si>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</si>
  <si>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</si>
  <si>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</si>
  <si>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</si>
  <si>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</si>
  <si>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</si>
  <si>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</si>
  <si>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</si>
  <si>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</si>
  <si>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</si>
  <si>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</si>
  <si>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</si>
  <si>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</si>
  <si>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</si>
  <si>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</si>
  <si>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</si>
  <si>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</si>
  <si>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</si>
  <si>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</si>
  <si>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</si>
  <si>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</si>
  <si>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</si>
  <si>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</si>
  <si>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</si>
  <si>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</si>
  <si>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</si>
  <si>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</si>
  <si>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</si>
  <si>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</si>
  <si>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</si>
  <si>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</si>
  <si>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</si>
  <si>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</si>
  <si>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</si>
  <si>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</si>
  <si>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</si>
  <si>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</si>
  <si>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</si>
  <si>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</si>
  <si>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</si>
  <si>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</si>
  <si>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</si>
  <si>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</si>
  <si>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</si>
  <si>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</si>
  <si>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</si>
  <si>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</si>
  <si>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</si>
  <si>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</si>
  <si>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</si>
  <si>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</si>
  <si>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</si>
  <si>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</si>
  <si>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</si>
  <si>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</si>
  <si>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</si>
  <si>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</si>
  <si>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</si>
  <si>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</si>
  <si>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</si>
  <si>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</si>
  <si>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</si>
  <si>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</si>
  <si>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</si>
  <si>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</si>
  <si>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</si>
  <si>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</si>
  <si>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</si>
  <si>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</si>
  <si>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</si>
  <si>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</si>
  <si>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</si>
  <si>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</si>
  <si>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</si>
  <si>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</si>
  <si>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</si>
  <si>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</si>
  <si>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</si>
  <si>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</si>
  <si>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</si>
  <si>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</si>
  <si>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</si>
  <si>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</si>
  <si>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</si>
  <si>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</si>
  <si>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</si>
  <si>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</si>
  <si>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</si>
  <si>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</si>
  <si>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</si>
  <si>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</si>
  <si>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</si>
  <si>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</si>
  <si>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</si>
  <si>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</si>
  <si>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</si>
  <si>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</si>
  <si>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</si>
  <si>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</si>
  <si>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</si>
  <si>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</si>
  <si>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</si>
  <si>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</si>
  <si>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</si>
  <si>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</si>
  <si>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</si>
  <si>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</si>
  <si>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</si>
  <si>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</si>
  <si>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</si>
  <si>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</si>
  <si>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</si>
  <si>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</si>
  <si>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</si>
  <si>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</si>
  <si>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</si>
  <si>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</si>
  <si>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</si>
  <si>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</si>
  <si>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</si>
  <si>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</si>
  <si>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</si>
  <si>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</si>
  <si>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</si>
  <si>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</si>
  <si>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</si>
  <si>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</si>
  <si>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</si>
  <si>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</si>
  <si>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</si>
  <si>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</si>
  <si>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</si>
  <si>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</si>
  <si>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</si>
  <si>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</si>
  <si>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</si>
  <si>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</si>
  <si>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</si>
  <si>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</si>
  <si>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</si>
  <si>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</si>
  <si>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</si>
  <si>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</si>
  <si>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</si>
  <si>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</si>
  <si>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</si>
  <si>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</si>
  <si>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</si>
  <si>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</si>
  <si>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</si>
  <si>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</si>
  <si>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</si>
  <si>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</si>
  <si>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</si>
  <si>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</si>
  <si>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</si>
  <si>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</si>
  <si>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</si>
  <si>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</si>
  <si>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</si>
  <si>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</si>
  <si>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</si>
  <si>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</si>
  <si>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</si>
  <si>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</si>
  <si>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</si>
  <si>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</si>
  <si>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</si>
  <si>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</si>
  <si>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</si>
  <si>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</si>
  <si>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</si>
  <si>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</si>
  <si>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</si>
  <si>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</si>
  <si>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</si>
  <si>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</si>
  <si>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</si>
  <si>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</si>
  <si>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</si>
  <si>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</si>
  <si>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</si>
  <si>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</si>
  <si>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</si>
  <si>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</si>
  <si>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</si>
  <si>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</si>
  <si>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</si>
  <si>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</si>
  <si>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</si>
  <si>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</si>
  <si>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</si>
  <si>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</si>
  <si>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</si>
  <si>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</si>
  <si>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</si>
  <si>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</si>
  <si>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</si>
  <si>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</si>
  <si>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</si>
  <si>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</si>
  <si>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</si>
  <si>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</si>
  <si>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</si>
  <si>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</si>
  <si>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</si>
  <si>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</si>
  <si>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</si>
  <si>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</si>
  <si>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</si>
  <si>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</si>
  <si>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</si>
  <si>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</si>
  <si>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</si>
  <si>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</si>
  <si>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</si>
  <si>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</si>
  <si>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</si>
  <si>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</si>
  <si>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</si>
  <si>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</si>
  <si>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</si>
  <si>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</si>
  <si>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</si>
  <si>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</si>
  <si>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</si>
  <si>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</si>
  <si>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</si>
  <si>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</si>
  <si>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</si>
  <si>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</si>
  <si>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</si>
  <si>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</si>
  <si>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</si>
  <si>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</si>
  <si>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</si>
  <si>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</si>
  <si>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</si>
  <si>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</si>
  <si>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</si>
  <si>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</si>
  <si>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</si>
  <si>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</si>
  <si>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</si>
  <si>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</si>
  <si>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</si>
  <si>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</si>
  <si>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</si>
  <si>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</si>
  <si>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</si>
  <si>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</si>
  <si>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</si>
  <si>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</si>
  <si>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</si>
  <si>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</si>
  <si>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</si>
  <si>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</si>
  <si>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</si>
  <si>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</si>
  <si>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</si>
  <si>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</si>
  <si>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</si>
  <si>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</si>
  <si>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</si>
  <si>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</si>
  <si>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</si>
  <si>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</si>
  <si>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</si>
  <si>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</si>
  <si>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</si>
  <si>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</si>
  <si>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</si>
  <si>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</si>
  <si>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</si>
  <si>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</si>
  <si>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</si>
  <si>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</si>
  <si>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</si>
  <si>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</si>
  <si>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</si>
  <si>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</si>
  <si>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</si>
  <si>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</si>
  <si>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</si>
  <si>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</si>
  <si>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</si>
  <si>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</si>
  <si>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</si>
  <si>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</si>
  <si>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</si>
  <si>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</si>
  <si>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</si>
  <si>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</si>
  <si>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</si>
  <si>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</si>
  <si>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</si>
  <si>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</si>
  <si>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</si>
  <si>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</si>
  <si>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</si>
  <si>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</si>
  <si>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</si>
  <si>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</si>
  <si>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</si>
  <si>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</si>
  <si>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</si>
  <si>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</si>
  <si>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</si>
  <si>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</si>
  <si>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</si>
  <si>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</si>
  <si>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</si>
  <si>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</si>
  <si>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</si>
  <si>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</si>
  <si>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</si>
  <si>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</si>
  <si>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</si>
  <si>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</si>
  <si>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</si>
  <si>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</si>
  <si>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</si>
  <si>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</si>
  <si>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</si>
  <si>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</si>
  <si>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</si>
  <si>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</si>
  <si>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</si>
  <si>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</si>
  <si>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</si>
  <si>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</si>
  <si>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</si>
  <si>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</si>
  <si>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</si>
  <si>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</si>
  <si>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</si>
  <si>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</si>
  <si>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</si>
  <si>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</si>
  <si>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</si>
  <si>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</si>
  <si>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</si>
  <si>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</si>
  <si>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</si>
  <si>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</si>
  <si>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</si>
  <si>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</si>
  <si>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</si>
  <si>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</si>
  <si>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</si>
  <si>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</si>
  <si>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</si>
  <si>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</si>
  <si>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</si>
  <si>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</si>
  <si>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</si>
  <si>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</si>
  <si>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</si>
  <si>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</si>
  <si>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</si>
  <si>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</si>
  <si>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</si>
  <si>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</si>
  <si>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</si>
  <si>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</si>
  <si>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</si>
  <si>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</si>
  <si>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</si>
  <si>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</si>
  <si>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</si>
  <si>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</si>
  <si>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</si>
  <si>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</si>
  <si>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</si>
  <si>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</si>
  <si>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</si>
  <si>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</si>
  <si>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</si>
  <si>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</si>
  <si>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</si>
  <si>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</si>
  <si>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</si>
  <si>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</si>
  <si>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</si>
  <si>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</si>
  <si>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</si>
  <si>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</si>
  <si>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</si>
  <si>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</si>
  <si>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</si>
  <si>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</si>
  <si>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</si>
  <si>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</si>
  <si>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</si>
  <si>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</si>
  <si>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</si>
  <si>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</si>
  <si>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</si>
  <si>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</si>
  <si>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</si>
  <si>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</si>
  <si>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</si>
  <si>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</si>
  <si>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</si>
  <si>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</si>
  <si>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</si>
  <si>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</si>
  <si>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</si>
  <si>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</si>
  <si>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</si>
  <si>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</si>
  <si>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</si>
  <si>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</si>
  <si>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</si>
  <si>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</si>
  <si>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</si>
  <si>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</si>
  <si>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</si>
  <si>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</si>
  <si>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</si>
  <si>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</si>
  <si>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</si>
  <si>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</si>
  <si>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</si>
  <si>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</si>
  <si>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</si>
  <si>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</si>
  <si>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</si>
  <si>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</si>
  <si>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</si>
  <si>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</si>
  <si>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</si>
  <si>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</si>
  <si>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</si>
  <si>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</si>
  <si>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</si>
  <si>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ТУ ДСА України в Кiровоградській областi</t>
  </si>
  <si>
    <t>25006. Кіровоградська область.м. Кіровоград</t>
  </si>
  <si>
    <t>вул. Велика Перспективна</t>
  </si>
  <si>
    <t/>
  </si>
  <si>
    <t>Г.М. Дрок</t>
  </si>
  <si>
    <t>В.А. Старий</t>
  </si>
  <si>
    <t>stariy@kr.court.gov.ua</t>
  </si>
  <si>
    <t>(0522)22-57-44</t>
  </si>
  <si>
    <t>20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</si>
</sst>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 x14ac:dyDescent="0.2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 x14ac:dyDescent="0.2">
      <c r="B4" s="194"/>
      <c r="C4" s="194"/>
      <c r="D4" s="194"/>
      <c r="E4" s="194"/>
      <c r="F4" s="194"/>
      <c r="G4" s="194"/>
      <c r="H4" s="194"/>
    </row>
    <row r="5" spans="1:8" ht="18.95" customHeight="1" x14ac:dyDescent="0.3">
      <c r="A5" s="19"/>
      <c r="B5" s="194"/>
      <c r="C5" s="194"/>
      <c r="D5" s="194"/>
      <c r="E5" s="194"/>
      <c r="F5" s="194"/>
      <c r="G5" s="194"/>
      <c r="H5" s="194"/>
    </row>
    <row r="6" spans="1:8" ht="18.95" customHeight="1" x14ac:dyDescent="0.2">
      <c r="B6" s="194"/>
      <c r="C6" s="194"/>
      <c r="D6" s="194"/>
      <c r="E6" s="194"/>
      <c r="F6" s="194"/>
      <c r="G6" s="194"/>
      <c r="H6" s="194"/>
    </row>
    <row r="7" spans="1:8" ht="18.75" x14ac:dyDescent="0.2">
      <c r="B7" s="193"/>
      <c r="C7" s="193"/>
      <c r="D7" s="193"/>
      <c r="E7" s="193"/>
      <c r="F7" s="193"/>
      <c r="G7" s="193"/>
      <c r="H7" s="193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 x14ac:dyDescent="0.2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 x14ac:dyDescent="0.2">
      <c r="A14" s="27"/>
      <c r="B14" s="192"/>
      <c r="C14" s="192"/>
      <c r="D14" s="192"/>
      <c r="E14" s="192"/>
      <c r="F14" s="58"/>
      <c r="G14" s="160" t="s">
        <v>194</v>
      </c>
      <c r="H14" s="60"/>
    </row>
    <row r="15" spans="1:8" ht="48" customHeight="1" x14ac:dyDescent="0.2">
      <c r="A15" s="27"/>
      <c r="B15" s="173" t="s">
        <v>195</v>
      </c>
      <c r="C15" s="174"/>
      <c r="D15" s="175"/>
      <c r="E15" s="107" t="s">
        <v>1</v>
      </c>
    </row>
    <row r="16" spans="1:8" ht="12.95" customHeight="1" x14ac:dyDescent="0.2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 x14ac:dyDescent="0.2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 x14ac:dyDescent="0.2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 x14ac:dyDescent="0.2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 x14ac:dyDescent="0.2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 x14ac:dyDescent="0.2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 x14ac:dyDescent="0.2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 x14ac:dyDescent="0.2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 x14ac:dyDescent="0.2">
      <c r="A27" s="27"/>
      <c r="B27" s="188">
        <v>40</v>
      </c>
      <c r="C27" s="189"/>
      <c r="D27" s="189"/>
      <c r="E27" s="189"/>
      <c r="F27" s="189"/>
      <c r="G27" s="189"/>
      <c r="H27" s="190"/>
    </row>
    <row r="28" spans="1:8" ht="12.95" customHeight="1" x14ac:dyDescent="0.2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 x14ac:dyDescent="0.2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&amp;C&amp;LC804B0B3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26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 x14ac:dyDescent="0.2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 x14ac:dyDescent="0.2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 x14ac:dyDescent="0.2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 x14ac:dyDescent="0.2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232</v>
      </c>
      <c r="C13" s="66" t="s">
        <v>233</v>
      </c>
      <c r="D13" s="67"/>
      <c r="E13" s="119">
        <f t="shared" ref="E13:AV13" si="0">SUM(E14:E29)</f>
        <v>7</v>
      </c>
      <c r="F13" s="119">
        <f t="shared" si="0"/>
        <v>1</v>
      </c>
      <c r="G13" s="119">
        <f t="shared" si="0"/>
        <v>0</v>
      </c>
      <c r="H13" s="119">
        <f t="shared" si="0"/>
        <v>0</v>
      </c>
      <c r="I13" s="119">
        <f t="shared" si="0"/>
        <v>6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6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1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237</v>
      </c>
      <c r="C16" s="66" t="s">
        <v>235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customHeight="1" x14ac:dyDescent="0.2">
      <c r="A17" s="65">
        <v>5</v>
      </c>
      <c r="B17" s="6" t="s">
        <v>238</v>
      </c>
      <c r="C17" s="66" t="s">
        <v>239</v>
      </c>
      <c r="D17" s="66"/>
      <c r="E17" s="121">
        <v>1</v>
      </c>
      <c r="F17" s="121">
        <v>1</v>
      </c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>
        <v>1</v>
      </c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240</v>
      </c>
      <c r="C18" s="66" t="s">
        <v>239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241</v>
      </c>
      <c r="C19" s="66" t="s">
        <v>239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242</v>
      </c>
      <c r="C20" s="66" t="s">
        <v>243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244</v>
      </c>
      <c r="C21" s="66" t="s">
        <v>243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245</v>
      </c>
      <c r="C22" s="66" t="s">
        <v>243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246</v>
      </c>
      <c r="C23" s="66" t="s">
        <v>243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customHeight="1" x14ac:dyDescent="0.2">
      <c r="A24" s="65">
        <v>12</v>
      </c>
      <c r="B24" s="6" t="s">
        <v>247</v>
      </c>
      <c r="C24" s="66" t="s">
        <v>248</v>
      </c>
      <c r="D24" s="66"/>
      <c r="E24" s="121">
        <v>6</v>
      </c>
      <c r="F24" s="121"/>
      <c r="G24" s="121"/>
      <c r="H24" s="121"/>
      <c r="I24" s="121">
        <v>6</v>
      </c>
      <c r="J24" s="121"/>
      <c r="K24" s="121"/>
      <c r="L24" s="121"/>
      <c r="M24" s="121"/>
      <c r="N24" s="121"/>
      <c r="O24" s="121"/>
      <c r="P24" s="121"/>
      <c r="Q24" s="121"/>
      <c r="R24" s="121">
        <v>6</v>
      </c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249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253</v>
      </c>
      <c r="C28" s="66" t="s">
        <v>254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255</v>
      </c>
      <c r="C29" s="66" t="s">
        <v>254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V30" si="1">SUM(E31:E95)</f>
        <v>518</v>
      </c>
      <c r="F30" s="119">
        <f t="shared" si="1"/>
        <v>165</v>
      </c>
      <c r="G30" s="119">
        <f t="shared" si="1"/>
        <v>0</v>
      </c>
      <c r="H30" s="119">
        <f t="shared" si="1"/>
        <v>7</v>
      </c>
      <c r="I30" s="119">
        <f t="shared" si="1"/>
        <v>346</v>
      </c>
      <c r="J30" s="119">
        <f t="shared" si="1"/>
        <v>0</v>
      </c>
      <c r="K30" s="119">
        <f t="shared" si="1"/>
        <v>2</v>
      </c>
      <c r="L30" s="119">
        <f t="shared" si="1"/>
        <v>43</v>
      </c>
      <c r="M30" s="119">
        <f t="shared" si="1"/>
        <v>0</v>
      </c>
      <c r="N30" s="119">
        <f t="shared" si="1"/>
        <v>1</v>
      </c>
      <c r="O30" s="119">
        <f t="shared" si="1"/>
        <v>285</v>
      </c>
      <c r="P30" s="119">
        <f t="shared" si="1"/>
        <v>0</v>
      </c>
      <c r="Q30" s="119">
        <f t="shared" si="1"/>
        <v>5</v>
      </c>
      <c r="R30" s="119">
        <f t="shared" si="1"/>
        <v>10</v>
      </c>
      <c r="S30" s="119">
        <f t="shared" si="1"/>
        <v>0</v>
      </c>
      <c r="T30" s="119">
        <f t="shared" si="1"/>
        <v>27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5</v>
      </c>
      <c r="Y30" s="119">
        <f t="shared" si="1"/>
        <v>16</v>
      </c>
      <c r="Z30" s="119">
        <f t="shared" si="1"/>
        <v>6</v>
      </c>
      <c r="AA30" s="119">
        <f t="shared" si="1"/>
        <v>0</v>
      </c>
      <c r="AB30" s="119">
        <f t="shared" si="1"/>
        <v>3</v>
      </c>
      <c r="AC30" s="119">
        <f t="shared" si="1"/>
        <v>0</v>
      </c>
      <c r="AD30" s="119">
        <f t="shared" si="1"/>
        <v>1</v>
      </c>
      <c r="AE30" s="119">
        <f t="shared" si="1"/>
        <v>1</v>
      </c>
      <c r="AF30" s="119">
        <f t="shared" si="1"/>
        <v>0</v>
      </c>
      <c r="AG30" s="119">
        <f t="shared" si="1"/>
        <v>26</v>
      </c>
      <c r="AH30" s="119">
        <f t="shared" si="1"/>
        <v>56</v>
      </c>
      <c r="AI30" s="119">
        <f t="shared" si="1"/>
        <v>0</v>
      </c>
      <c r="AJ30" s="119">
        <f t="shared" si="1"/>
        <v>0</v>
      </c>
      <c r="AK30" s="119">
        <f t="shared" si="1"/>
        <v>47</v>
      </c>
      <c r="AL30" s="119">
        <f t="shared" si="1"/>
        <v>3</v>
      </c>
      <c r="AM30" s="119">
        <f t="shared" si="1"/>
        <v>1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2</v>
      </c>
      <c r="AR30" s="119">
        <f t="shared" si="1"/>
        <v>13</v>
      </c>
      <c r="AS30" s="119">
        <f t="shared" si="1"/>
        <v>11</v>
      </c>
      <c r="AT30" s="119">
        <f t="shared" si="1"/>
        <v>4</v>
      </c>
      <c r="AU30" s="119">
        <f t="shared" si="1"/>
        <v>0</v>
      </c>
      <c r="AV30" s="119">
        <f t="shared" si="1"/>
        <v>0</v>
      </c>
    </row>
    <row r="31" spans="1:48" s="118" customFormat="1" ht="12.95" customHeight="1" x14ac:dyDescent="0.2">
      <c r="A31" s="65">
        <v>19</v>
      </c>
      <c r="B31" s="6" t="s">
        <v>258</v>
      </c>
      <c r="C31" s="66" t="s">
        <v>259</v>
      </c>
      <c r="D31" s="66"/>
      <c r="E31" s="121">
        <v>9</v>
      </c>
      <c r="F31" s="121">
        <v>6</v>
      </c>
      <c r="G31" s="121"/>
      <c r="H31" s="121">
        <v>1</v>
      </c>
      <c r="I31" s="121">
        <v>2</v>
      </c>
      <c r="J31" s="121"/>
      <c r="K31" s="121"/>
      <c r="L31" s="121"/>
      <c r="M31" s="121"/>
      <c r="N31" s="121"/>
      <c r="O31" s="121"/>
      <c r="P31" s="121"/>
      <c r="Q31" s="121">
        <v>2</v>
      </c>
      <c r="R31" s="121"/>
      <c r="S31" s="121"/>
      <c r="T31" s="121">
        <v>6</v>
      </c>
      <c r="U31" s="121"/>
      <c r="V31" s="121"/>
      <c r="W31" s="121"/>
      <c r="X31" s="121"/>
      <c r="Y31" s="121">
        <v>5</v>
      </c>
      <c r="Z31" s="121">
        <v>1</v>
      </c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>
        <v>2</v>
      </c>
      <c r="AT31" s="121"/>
      <c r="AU31" s="119"/>
      <c r="AV31" s="119"/>
    </row>
    <row r="32" spans="1:48" s="118" customFormat="1" ht="12.95" customHeight="1" x14ac:dyDescent="0.2">
      <c r="A32" s="65">
        <v>20</v>
      </c>
      <c r="B32" s="6" t="s">
        <v>260</v>
      </c>
      <c r="C32" s="66" t="s">
        <v>259</v>
      </c>
      <c r="D32" s="66"/>
      <c r="E32" s="119">
        <v>6</v>
      </c>
      <c r="F32" s="121">
        <v>5</v>
      </c>
      <c r="G32" s="121"/>
      <c r="H32" s="121">
        <v>1</v>
      </c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>
        <v>5</v>
      </c>
      <c r="U32" s="121"/>
      <c r="V32" s="121"/>
      <c r="W32" s="121"/>
      <c r="X32" s="121"/>
      <c r="Y32" s="121"/>
      <c r="Z32" s="121">
        <v>5</v>
      </c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>
        <v>2</v>
      </c>
      <c r="AR32" s="121">
        <v>4</v>
      </c>
      <c r="AS32" s="121">
        <v>1</v>
      </c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261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customHeight="1" x14ac:dyDescent="0.2">
      <c r="A34" s="65">
        <v>22</v>
      </c>
      <c r="B34" s="6">
        <v>117</v>
      </c>
      <c r="C34" s="66" t="s">
        <v>262</v>
      </c>
      <c r="D34" s="66"/>
      <c r="E34" s="121">
        <v>1</v>
      </c>
      <c r="F34" s="121">
        <v>1</v>
      </c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>
        <v>1</v>
      </c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customHeight="1" x14ac:dyDescent="0.2">
      <c r="A35" s="65">
        <v>23</v>
      </c>
      <c r="B35" s="6">
        <v>118</v>
      </c>
      <c r="C35" s="66" t="s">
        <v>263</v>
      </c>
      <c r="D35" s="66"/>
      <c r="E35" s="121">
        <v>1</v>
      </c>
      <c r="F35" s="121">
        <v>1</v>
      </c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>
        <v>1</v>
      </c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customHeight="1" x14ac:dyDescent="0.2">
      <c r="A36" s="65">
        <v>24</v>
      </c>
      <c r="B36" s="6" t="s">
        <v>264</v>
      </c>
      <c r="C36" s="66" t="s">
        <v>265</v>
      </c>
      <c r="D36" s="66"/>
      <c r="E36" s="121">
        <v>6</v>
      </c>
      <c r="F36" s="121">
        <v>5</v>
      </c>
      <c r="G36" s="121"/>
      <c r="H36" s="121"/>
      <c r="I36" s="121">
        <v>1</v>
      </c>
      <c r="J36" s="121"/>
      <c r="K36" s="121"/>
      <c r="L36" s="121"/>
      <c r="M36" s="121"/>
      <c r="N36" s="121"/>
      <c r="O36" s="121"/>
      <c r="P36" s="121"/>
      <c r="Q36" s="121"/>
      <c r="R36" s="121">
        <v>1</v>
      </c>
      <c r="S36" s="121"/>
      <c r="T36" s="121">
        <v>2</v>
      </c>
      <c r="U36" s="121"/>
      <c r="V36" s="121"/>
      <c r="W36" s="121"/>
      <c r="X36" s="121">
        <v>2</v>
      </c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>
        <v>3</v>
      </c>
      <c r="AL36" s="121"/>
      <c r="AM36" s="121"/>
      <c r="AN36" s="121"/>
      <c r="AO36" s="121"/>
      <c r="AP36" s="121"/>
      <c r="AQ36" s="121"/>
      <c r="AR36" s="121"/>
      <c r="AS36" s="121">
        <v>1</v>
      </c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21">
        <v>20</v>
      </c>
      <c r="F41" s="121">
        <v>19</v>
      </c>
      <c r="G41" s="121"/>
      <c r="H41" s="121"/>
      <c r="I41" s="121">
        <v>1</v>
      </c>
      <c r="J41" s="121"/>
      <c r="K41" s="121"/>
      <c r="L41" s="121"/>
      <c r="M41" s="121"/>
      <c r="N41" s="121"/>
      <c r="O41" s="121"/>
      <c r="P41" s="121"/>
      <c r="Q41" s="121">
        <v>1</v>
      </c>
      <c r="R41" s="121"/>
      <c r="S41" s="121"/>
      <c r="T41" s="121">
        <v>1</v>
      </c>
      <c r="U41" s="121"/>
      <c r="V41" s="121"/>
      <c r="W41" s="121"/>
      <c r="X41" s="121">
        <v>1</v>
      </c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18</v>
      </c>
      <c r="AL41" s="121"/>
      <c r="AM41" s="121"/>
      <c r="AN41" s="121"/>
      <c r="AO41" s="121"/>
      <c r="AP41" s="121"/>
      <c r="AQ41" s="121"/>
      <c r="AR41" s="121">
        <v>1</v>
      </c>
      <c r="AS41" s="121"/>
      <c r="AT41" s="121"/>
      <c r="AU41" s="119"/>
      <c r="AV41" s="119"/>
    </row>
    <row r="42" spans="1:48" s="118" customFormat="1" ht="12.95" customHeight="1" x14ac:dyDescent="0.2">
      <c r="A42" s="65">
        <v>30</v>
      </c>
      <c r="B42" s="6" t="s">
        <v>273</v>
      </c>
      <c r="C42" s="66" t="s">
        <v>272</v>
      </c>
      <c r="D42" s="66"/>
      <c r="E42" s="121">
        <v>17</v>
      </c>
      <c r="F42" s="121">
        <v>15</v>
      </c>
      <c r="G42" s="121"/>
      <c r="H42" s="121">
        <v>1</v>
      </c>
      <c r="I42" s="121">
        <v>1</v>
      </c>
      <c r="J42" s="121"/>
      <c r="K42" s="121"/>
      <c r="L42" s="121"/>
      <c r="M42" s="121"/>
      <c r="N42" s="121"/>
      <c r="O42" s="121"/>
      <c r="P42" s="121"/>
      <c r="Q42" s="121">
        <v>1</v>
      </c>
      <c r="R42" s="121"/>
      <c r="S42" s="121"/>
      <c r="T42" s="121">
        <v>11</v>
      </c>
      <c r="U42" s="121"/>
      <c r="V42" s="121"/>
      <c r="W42" s="121"/>
      <c r="X42" s="121"/>
      <c r="Y42" s="121">
        <v>11</v>
      </c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>
        <v>4</v>
      </c>
      <c r="AL42" s="121"/>
      <c r="AM42" s="121"/>
      <c r="AN42" s="121"/>
      <c r="AO42" s="121"/>
      <c r="AP42" s="121"/>
      <c r="AQ42" s="121"/>
      <c r="AR42" s="121">
        <v>4</v>
      </c>
      <c r="AS42" s="121">
        <v>2</v>
      </c>
      <c r="AT42" s="121">
        <v>4</v>
      </c>
      <c r="AU42" s="119"/>
      <c r="AV42" s="119"/>
    </row>
    <row r="43" spans="1:48" s="118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21">
        <v>59</v>
      </c>
      <c r="F43" s="121">
        <v>17</v>
      </c>
      <c r="G43" s="121"/>
      <c r="H43" s="121">
        <v>1</v>
      </c>
      <c r="I43" s="121">
        <v>41</v>
      </c>
      <c r="J43" s="121"/>
      <c r="K43" s="121"/>
      <c r="L43" s="121">
        <v>5</v>
      </c>
      <c r="M43" s="121"/>
      <c r="N43" s="121"/>
      <c r="O43" s="121">
        <v>36</v>
      </c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>
        <v>1</v>
      </c>
      <c r="AC43" s="121"/>
      <c r="AD43" s="121"/>
      <c r="AE43" s="121"/>
      <c r="AF43" s="121"/>
      <c r="AG43" s="121"/>
      <c r="AH43" s="121"/>
      <c r="AI43" s="121"/>
      <c r="AJ43" s="121"/>
      <c r="AK43" s="121">
        <v>14</v>
      </c>
      <c r="AL43" s="121">
        <v>2</v>
      </c>
      <c r="AM43" s="121"/>
      <c r="AN43" s="121"/>
      <c r="AO43" s="121"/>
      <c r="AP43" s="121"/>
      <c r="AQ43" s="121"/>
      <c r="AR43" s="121"/>
      <c r="AS43" s="121">
        <v>3</v>
      </c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277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customHeight="1" x14ac:dyDescent="0.2">
      <c r="A46" s="65">
        <v>34</v>
      </c>
      <c r="B46" s="6">
        <v>124</v>
      </c>
      <c r="C46" s="66" t="s">
        <v>278</v>
      </c>
      <c r="D46" s="66"/>
      <c r="E46" s="121">
        <v>6</v>
      </c>
      <c r="F46" s="121">
        <v>5</v>
      </c>
      <c r="G46" s="121"/>
      <c r="H46" s="121"/>
      <c r="I46" s="121">
        <v>1</v>
      </c>
      <c r="J46" s="121"/>
      <c r="K46" s="121"/>
      <c r="L46" s="121">
        <v>1</v>
      </c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>
        <v>1</v>
      </c>
      <c r="AC46" s="121"/>
      <c r="AD46" s="121">
        <v>1</v>
      </c>
      <c r="AE46" s="121"/>
      <c r="AF46" s="121"/>
      <c r="AG46" s="121">
        <v>1</v>
      </c>
      <c r="AH46" s="121"/>
      <c r="AI46" s="121"/>
      <c r="AJ46" s="121"/>
      <c r="AK46" s="121">
        <v>2</v>
      </c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21">
        <v>227</v>
      </c>
      <c r="F47" s="121">
        <v>53</v>
      </c>
      <c r="G47" s="121"/>
      <c r="H47" s="121">
        <v>1</v>
      </c>
      <c r="I47" s="121">
        <v>173</v>
      </c>
      <c r="J47" s="121"/>
      <c r="K47" s="121">
        <v>1</v>
      </c>
      <c r="L47" s="121">
        <v>19</v>
      </c>
      <c r="M47" s="121"/>
      <c r="N47" s="121">
        <v>1</v>
      </c>
      <c r="O47" s="121">
        <v>145</v>
      </c>
      <c r="P47" s="121"/>
      <c r="Q47" s="121">
        <v>1</v>
      </c>
      <c r="R47" s="121">
        <v>6</v>
      </c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>
        <v>11</v>
      </c>
      <c r="AH47" s="121">
        <v>41</v>
      </c>
      <c r="AI47" s="121"/>
      <c r="AJ47" s="121"/>
      <c r="AK47" s="121">
        <v>1</v>
      </c>
      <c r="AL47" s="121"/>
      <c r="AM47" s="121"/>
      <c r="AN47" s="121"/>
      <c r="AO47" s="121"/>
      <c r="AP47" s="121"/>
      <c r="AQ47" s="121"/>
      <c r="AR47" s="121">
        <v>1</v>
      </c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21">
        <v>119</v>
      </c>
      <c r="F48" s="121">
        <v>30</v>
      </c>
      <c r="G48" s="121"/>
      <c r="H48" s="121">
        <v>2</v>
      </c>
      <c r="I48" s="121">
        <v>87</v>
      </c>
      <c r="J48" s="121"/>
      <c r="K48" s="121">
        <v>1</v>
      </c>
      <c r="L48" s="121">
        <v>6</v>
      </c>
      <c r="M48" s="121"/>
      <c r="N48" s="121"/>
      <c r="O48" s="121">
        <v>79</v>
      </c>
      <c r="P48" s="121"/>
      <c r="Q48" s="121"/>
      <c r="R48" s="121">
        <v>1</v>
      </c>
      <c r="S48" s="121"/>
      <c r="T48" s="121">
        <v>2</v>
      </c>
      <c r="U48" s="121"/>
      <c r="V48" s="121"/>
      <c r="W48" s="121"/>
      <c r="X48" s="121">
        <v>2</v>
      </c>
      <c r="Y48" s="121"/>
      <c r="Z48" s="121"/>
      <c r="AA48" s="121"/>
      <c r="AB48" s="121"/>
      <c r="AC48" s="121"/>
      <c r="AD48" s="121"/>
      <c r="AE48" s="121">
        <v>1</v>
      </c>
      <c r="AF48" s="121"/>
      <c r="AG48" s="121">
        <v>9</v>
      </c>
      <c r="AH48" s="121">
        <v>15</v>
      </c>
      <c r="AI48" s="121"/>
      <c r="AJ48" s="121"/>
      <c r="AK48" s="121">
        <v>1</v>
      </c>
      <c r="AL48" s="121">
        <v>1</v>
      </c>
      <c r="AM48" s="121">
        <v>1</v>
      </c>
      <c r="AN48" s="121"/>
      <c r="AO48" s="121"/>
      <c r="AP48" s="121"/>
      <c r="AQ48" s="121"/>
      <c r="AR48" s="121">
        <v>2</v>
      </c>
      <c r="AS48" s="121">
        <v>2</v>
      </c>
      <c r="AT48" s="121"/>
      <c r="AU48" s="119"/>
      <c r="AV48" s="119"/>
    </row>
    <row r="49" spans="1:48" s="118" customFormat="1" ht="12.95" customHeight="1" x14ac:dyDescent="0.2">
      <c r="A49" s="65">
        <v>37</v>
      </c>
      <c r="B49" s="6" t="s">
        <v>282</v>
      </c>
      <c r="C49" s="66" t="s">
        <v>283</v>
      </c>
      <c r="D49" s="66"/>
      <c r="E49" s="121">
        <v>30</v>
      </c>
      <c r="F49" s="121">
        <v>1</v>
      </c>
      <c r="G49" s="121"/>
      <c r="H49" s="121"/>
      <c r="I49" s="121">
        <v>29</v>
      </c>
      <c r="J49" s="121"/>
      <c r="K49" s="121"/>
      <c r="L49" s="121">
        <v>8</v>
      </c>
      <c r="M49" s="121"/>
      <c r="N49" s="121"/>
      <c r="O49" s="121">
        <v>21</v>
      </c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>
        <v>1</v>
      </c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customHeight="1" x14ac:dyDescent="0.2">
      <c r="A51" s="65">
        <v>39</v>
      </c>
      <c r="B51" s="6" t="s">
        <v>2420</v>
      </c>
      <c r="C51" s="66" t="s">
        <v>2419</v>
      </c>
      <c r="D51" s="66"/>
      <c r="E51" s="121">
        <v>3</v>
      </c>
      <c r="F51" s="121">
        <v>2</v>
      </c>
      <c r="G51" s="121"/>
      <c r="H51" s="121"/>
      <c r="I51" s="121">
        <v>1</v>
      </c>
      <c r="J51" s="121"/>
      <c r="K51" s="121"/>
      <c r="L51" s="121"/>
      <c r="M51" s="121"/>
      <c r="N51" s="121"/>
      <c r="O51" s="121">
        <v>1</v>
      </c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>
        <v>2</v>
      </c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22.7" customHeight="1" x14ac:dyDescent="0.2">
      <c r="A56" s="65">
        <v>44</v>
      </c>
      <c r="B56" s="6">
        <v>128</v>
      </c>
      <c r="C56" s="66" t="s">
        <v>290</v>
      </c>
      <c r="D56" s="66"/>
      <c r="E56" s="121">
        <v>9</v>
      </c>
      <c r="F56" s="121">
        <v>5</v>
      </c>
      <c r="G56" s="121"/>
      <c r="H56" s="121"/>
      <c r="I56" s="121">
        <v>4</v>
      </c>
      <c r="J56" s="121"/>
      <c r="K56" s="121"/>
      <c r="L56" s="121">
        <v>4</v>
      </c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>
        <v>1</v>
      </c>
      <c r="AC56" s="121"/>
      <c r="AD56" s="121"/>
      <c r="AE56" s="121"/>
      <c r="AF56" s="121"/>
      <c r="AG56" s="121">
        <v>2</v>
      </c>
      <c r="AH56" s="121"/>
      <c r="AI56" s="121"/>
      <c r="AJ56" s="121"/>
      <c r="AK56" s="121">
        <v>2</v>
      </c>
      <c r="AL56" s="121"/>
      <c r="AM56" s="121"/>
      <c r="AN56" s="121"/>
      <c r="AO56" s="121"/>
      <c r="AP56" s="121"/>
      <c r="AQ56" s="121"/>
      <c r="AR56" s="121">
        <v>1</v>
      </c>
      <c r="AS56" s="121"/>
      <c r="AT56" s="121"/>
      <c r="AU56" s="119"/>
      <c r="AV56" s="119"/>
    </row>
    <row r="57" spans="1:48" s="118" customFormat="1" ht="12.95" customHeight="1" x14ac:dyDescent="0.2">
      <c r="A57" s="65">
        <v>45</v>
      </c>
      <c r="B57" s="6" t="s">
        <v>291</v>
      </c>
      <c r="C57" s="66" t="s">
        <v>292</v>
      </c>
      <c r="D57" s="66"/>
      <c r="E57" s="121">
        <v>2</v>
      </c>
      <c r="F57" s="121"/>
      <c r="G57" s="121"/>
      <c r="H57" s="121"/>
      <c r="I57" s="121">
        <v>2</v>
      </c>
      <c r="J57" s="121"/>
      <c r="K57" s="121"/>
      <c r="L57" s="121"/>
      <c r="M57" s="121"/>
      <c r="N57" s="121"/>
      <c r="O57" s="121">
        <v>2</v>
      </c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294</v>
      </c>
      <c r="C59" s="66" t="s">
        <v>295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296</v>
      </c>
      <c r="C60" s="66" t="s">
        <v>295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297</v>
      </c>
      <c r="C61" s="66" t="s">
        <v>295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25.7" hidden="1" customHeight="1" x14ac:dyDescent="0.2">
      <c r="A62" s="65">
        <v>50</v>
      </c>
      <c r="B62" s="6" t="s">
        <v>298</v>
      </c>
      <c r="C62" s="66" t="s">
        <v>295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36.20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45.4" hidden="1" customHeight="1" x14ac:dyDescent="0.2">
      <c r="A65" s="65">
        <v>53</v>
      </c>
      <c r="B65" s="6">
        <v>132</v>
      </c>
      <c r="C65" s="66" t="s">
        <v>302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customHeight="1" x14ac:dyDescent="0.2">
      <c r="A71" s="65">
        <v>59</v>
      </c>
      <c r="B71" s="6" t="s">
        <v>310</v>
      </c>
      <c r="C71" s="66" t="s">
        <v>311</v>
      </c>
      <c r="D71" s="66"/>
      <c r="E71" s="121">
        <v>1</v>
      </c>
      <c r="F71" s="121"/>
      <c r="G71" s="121"/>
      <c r="H71" s="121"/>
      <c r="I71" s="121">
        <v>1</v>
      </c>
      <c r="J71" s="121"/>
      <c r="K71" s="121"/>
      <c r="L71" s="121"/>
      <c r="M71" s="121"/>
      <c r="N71" s="121"/>
      <c r="O71" s="121">
        <v>1</v>
      </c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314</v>
      </c>
      <c r="C74" s="66" t="s">
        <v>315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316</v>
      </c>
      <c r="C75" s="66" t="s">
        <v>315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317</v>
      </c>
      <c r="C76" s="66" t="s">
        <v>315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318</v>
      </c>
      <c r="C77" s="66" t="s">
        <v>319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25.7" hidden="1" customHeight="1" x14ac:dyDescent="0.2">
      <c r="A78" s="65">
        <v>66</v>
      </c>
      <c r="B78" s="6" t="s">
        <v>320</v>
      </c>
      <c r="C78" s="66" t="s">
        <v>319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322</v>
      </c>
      <c r="C80" s="66" t="s">
        <v>323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324</v>
      </c>
      <c r="C81" s="66" t="s">
        <v>323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customHeight="1" x14ac:dyDescent="0.2">
      <c r="A82" s="65">
        <v>70</v>
      </c>
      <c r="B82" s="6" t="s">
        <v>325</v>
      </c>
      <c r="C82" s="66" t="s">
        <v>326</v>
      </c>
      <c r="D82" s="66"/>
      <c r="E82" s="121">
        <v>2</v>
      </c>
      <c r="F82" s="121"/>
      <c r="G82" s="121"/>
      <c r="H82" s="121"/>
      <c r="I82" s="121">
        <v>2</v>
      </c>
      <c r="J82" s="121"/>
      <c r="K82" s="121"/>
      <c r="L82" s="121"/>
      <c r="M82" s="121"/>
      <c r="N82" s="121"/>
      <c r="O82" s="121"/>
      <c r="P82" s="121"/>
      <c r="Q82" s="121"/>
      <c r="R82" s="121">
        <v>2</v>
      </c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25.7" hidden="1" customHeight="1" x14ac:dyDescent="0.2">
      <c r="A83" s="65">
        <v>71</v>
      </c>
      <c r="B83" s="6" t="s">
        <v>327</v>
      </c>
      <c r="C83" s="66" t="s">
        <v>326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332</v>
      </c>
      <c r="C87" s="66" t="s">
        <v>333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334</v>
      </c>
      <c r="C88" s="66" t="s">
        <v>333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335</v>
      </c>
      <c r="C89" s="66" t="s">
        <v>333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336</v>
      </c>
      <c r="C90" s="66" t="s">
        <v>333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25.7" hidden="1" customHeight="1" x14ac:dyDescent="0.2">
      <c r="A91" s="65">
        <v>79</v>
      </c>
      <c r="B91" s="6" t="s">
        <v>337</v>
      </c>
      <c r="C91" s="66" t="s">
        <v>333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19"/>
      <c r="AV95" s="119"/>
    </row>
    <row r="96" spans="1:48" s="118" customFormat="1" ht="25.7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V96" si="2">SUM(E97:E115)</f>
        <v>3</v>
      </c>
      <c r="F96" s="119">
        <f t="shared" si="2"/>
        <v>0</v>
      </c>
      <c r="G96" s="119">
        <f t="shared" si="2"/>
        <v>0</v>
      </c>
      <c r="H96" s="119">
        <f t="shared" si="2"/>
        <v>0</v>
      </c>
      <c r="I96" s="119">
        <f t="shared" si="2"/>
        <v>3</v>
      </c>
      <c r="J96" s="119">
        <f t="shared" si="2"/>
        <v>0</v>
      </c>
      <c r="K96" s="119">
        <f t="shared" si="2"/>
        <v>0</v>
      </c>
      <c r="L96" s="119">
        <f t="shared" si="2"/>
        <v>0</v>
      </c>
      <c r="M96" s="119">
        <f t="shared" si="2"/>
        <v>0</v>
      </c>
      <c r="N96" s="119">
        <f t="shared" si="2"/>
        <v>0</v>
      </c>
      <c r="O96" s="119">
        <f t="shared" si="2"/>
        <v>0</v>
      </c>
      <c r="P96" s="119">
        <f t="shared" si="2"/>
        <v>0</v>
      </c>
      <c r="Q96" s="119">
        <f t="shared" si="2"/>
        <v>0</v>
      </c>
      <c r="R96" s="119">
        <f t="shared" si="2"/>
        <v>3</v>
      </c>
      <c r="S96" s="119">
        <f t="shared" si="2"/>
        <v>0</v>
      </c>
      <c r="T96" s="119">
        <f t="shared" si="2"/>
        <v>0</v>
      </c>
      <c r="U96" s="119">
        <f t="shared" si="2"/>
        <v>0</v>
      </c>
      <c r="V96" s="119">
        <f t="shared" si="2"/>
        <v>0</v>
      </c>
      <c r="W96" s="119">
        <f t="shared" si="2"/>
        <v>0</v>
      </c>
      <c r="X96" s="119">
        <f t="shared" si="2"/>
        <v>0</v>
      </c>
      <c r="Y96" s="119">
        <f t="shared" si="2"/>
        <v>0</v>
      </c>
      <c r="Z96" s="119">
        <f t="shared" si="2"/>
        <v>0</v>
      </c>
      <c r="AA96" s="119">
        <f t="shared" si="2"/>
        <v>0</v>
      </c>
      <c r="AB96" s="119">
        <f t="shared" si="2"/>
        <v>0</v>
      </c>
      <c r="AC96" s="119">
        <f t="shared" si="2"/>
        <v>0</v>
      </c>
      <c r="AD96" s="119">
        <f t="shared" si="2"/>
        <v>0</v>
      </c>
      <c r="AE96" s="119">
        <f t="shared" si="2"/>
        <v>0</v>
      </c>
      <c r="AF96" s="119">
        <f t="shared" si="2"/>
        <v>0</v>
      </c>
      <c r="AG96" s="119">
        <f t="shared" si="2"/>
        <v>0</v>
      </c>
      <c r="AH96" s="119">
        <f t="shared" si="2"/>
        <v>0</v>
      </c>
      <c r="AI96" s="119">
        <f t="shared" si="2"/>
        <v>0</v>
      </c>
      <c r="AJ96" s="119">
        <f t="shared" si="2"/>
        <v>0</v>
      </c>
      <c r="AK96" s="119">
        <f t="shared" si="2"/>
        <v>0</v>
      </c>
      <c r="AL96" s="119">
        <f t="shared" si="2"/>
        <v>0</v>
      </c>
      <c r="AM96" s="119">
        <f t="shared" si="2"/>
        <v>0</v>
      </c>
      <c r="AN96" s="119">
        <f t="shared" si="2"/>
        <v>0</v>
      </c>
      <c r="AO96" s="119">
        <f t="shared" si="2"/>
        <v>0</v>
      </c>
      <c r="AP96" s="119">
        <f t="shared" si="2"/>
        <v>0</v>
      </c>
      <c r="AQ96" s="119">
        <f t="shared" si="2"/>
        <v>0</v>
      </c>
      <c r="AR96" s="119">
        <f t="shared" si="2"/>
        <v>0</v>
      </c>
      <c r="AS96" s="119">
        <f t="shared" si="2"/>
        <v>0</v>
      </c>
      <c r="AT96" s="119">
        <f t="shared" si="2"/>
        <v>0</v>
      </c>
      <c r="AU96" s="119">
        <f t="shared" si="2"/>
        <v>0</v>
      </c>
      <c r="AV96" s="119">
        <f t="shared" si="2"/>
        <v>0</v>
      </c>
    </row>
    <row r="97" spans="1:48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25.7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25.7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25.7" customHeight="1" x14ac:dyDescent="0.2">
      <c r="A107" s="65">
        <v>95</v>
      </c>
      <c r="B107" s="6" t="s">
        <v>356</v>
      </c>
      <c r="C107" s="66" t="s">
        <v>354</v>
      </c>
      <c r="D107" s="66"/>
      <c r="E107" s="121">
        <v>3</v>
      </c>
      <c r="F107" s="121"/>
      <c r="G107" s="121"/>
      <c r="H107" s="121"/>
      <c r="I107" s="121">
        <v>3</v>
      </c>
      <c r="J107" s="121"/>
      <c r="K107" s="121"/>
      <c r="L107" s="121"/>
      <c r="M107" s="121"/>
      <c r="N107" s="121"/>
      <c r="O107" s="121"/>
      <c r="P107" s="121"/>
      <c r="Q107" s="121"/>
      <c r="R107" s="121">
        <v>3</v>
      </c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25.7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25.7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19"/>
      <c r="AV113" s="119"/>
    </row>
    <row r="114" spans="1:48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V118" si="3">SUM(E119:E134)</f>
        <v>4</v>
      </c>
      <c r="F118" s="119">
        <f t="shared" si="3"/>
        <v>2</v>
      </c>
      <c r="G118" s="119">
        <f t="shared" si="3"/>
        <v>0</v>
      </c>
      <c r="H118" s="119">
        <f t="shared" si="3"/>
        <v>0</v>
      </c>
      <c r="I118" s="119">
        <f t="shared" si="3"/>
        <v>2</v>
      </c>
      <c r="J118" s="119">
        <f t="shared" si="3"/>
        <v>0</v>
      </c>
      <c r="K118" s="119">
        <f t="shared" si="3"/>
        <v>0</v>
      </c>
      <c r="L118" s="119">
        <f t="shared" si="3"/>
        <v>0</v>
      </c>
      <c r="M118" s="119">
        <f t="shared" si="3"/>
        <v>0</v>
      </c>
      <c r="N118" s="119">
        <f t="shared" si="3"/>
        <v>0</v>
      </c>
      <c r="O118" s="119">
        <f t="shared" si="3"/>
        <v>2</v>
      </c>
      <c r="P118" s="119">
        <f t="shared" si="3"/>
        <v>0</v>
      </c>
      <c r="Q118" s="119">
        <f t="shared" si="3"/>
        <v>0</v>
      </c>
      <c r="R118" s="119">
        <f t="shared" si="3"/>
        <v>0</v>
      </c>
      <c r="S118" s="119">
        <f t="shared" si="3"/>
        <v>0</v>
      </c>
      <c r="T118" s="119">
        <f t="shared" si="3"/>
        <v>1</v>
      </c>
      <c r="U118" s="119">
        <f t="shared" si="3"/>
        <v>0</v>
      </c>
      <c r="V118" s="119">
        <f t="shared" si="3"/>
        <v>0</v>
      </c>
      <c r="W118" s="119">
        <f t="shared" si="3"/>
        <v>0</v>
      </c>
      <c r="X118" s="119">
        <f t="shared" si="3"/>
        <v>0</v>
      </c>
      <c r="Y118" s="119">
        <f t="shared" si="3"/>
        <v>1</v>
      </c>
      <c r="Z118" s="119">
        <f t="shared" si="3"/>
        <v>0</v>
      </c>
      <c r="AA118" s="119">
        <f t="shared" si="3"/>
        <v>0</v>
      </c>
      <c r="AB118" s="119">
        <f t="shared" si="3"/>
        <v>0</v>
      </c>
      <c r="AC118" s="119">
        <f t="shared" si="3"/>
        <v>0</v>
      </c>
      <c r="AD118" s="119">
        <f t="shared" si="3"/>
        <v>0</v>
      </c>
      <c r="AE118" s="119">
        <f t="shared" si="3"/>
        <v>0</v>
      </c>
      <c r="AF118" s="119">
        <f t="shared" si="3"/>
        <v>0</v>
      </c>
      <c r="AG118" s="119">
        <f t="shared" si="3"/>
        <v>0</v>
      </c>
      <c r="AH118" s="119">
        <f t="shared" si="3"/>
        <v>0</v>
      </c>
      <c r="AI118" s="119">
        <f t="shared" si="3"/>
        <v>0</v>
      </c>
      <c r="AJ118" s="119">
        <f t="shared" si="3"/>
        <v>0</v>
      </c>
      <c r="AK118" s="119">
        <f t="shared" si="3"/>
        <v>1</v>
      </c>
      <c r="AL118" s="119">
        <f t="shared" si="3"/>
        <v>0</v>
      </c>
      <c r="AM118" s="119">
        <f t="shared" si="3"/>
        <v>0</v>
      </c>
      <c r="AN118" s="119">
        <f t="shared" si="3"/>
        <v>0</v>
      </c>
      <c r="AO118" s="119">
        <f t="shared" si="3"/>
        <v>0</v>
      </c>
      <c r="AP118" s="119">
        <f t="shared" si="3"/>
        <v>0</v>
      </c>
      <c r="AQ118" s="119">
        <f t="shared" si="3"/>
        <v>0</v>
      </c>
      <c r="AR118" s="119">
        <f t="shared" si="3"/>
        <v>0</v>
      </c>
      <c r="AS118" s="119">
        <f t="shared" si="3"/>
        <v>0</v>
      </c>
      <c r="AT118" s="119">
        <f t="shared" si="3"/>
        <v>0</v>
      </c>
      <c r="AU118" s="119">
        <f t="shared" si="3"/>
        <v>0</v>
      </c>
      <c r="AV118" s="119">
        <f t="shared" si="3"/>
        <v>0</v>
      </c>
    </row>
    <row r="119" spans="1:48" s="118" customFormat="1" ht="12.95" customHeight="1" x14ac:dyDescent="0.2">
      <c r="A119" s="65">
        <v>107</v>
      </c>
      <c r="B119" s="6" t="s">
        <v>370</v>
      </c>
      <c r="C119" s="66" t="s">
        <v>371</v>
      </c>
      <c r="D119" s="66"/>
      <c r="E119" s="121">
        <v>2</v>
      </c>
      <c r="F119" s="121"/>
      <c r="G119" s="121"/>
      <c r="H119" s="121"/>
      <c r="I119" s="121">
        <v>2</v>
      </c>
      <c r="J119" s="121"/>
      <c r="K119" s="121"/>
      <c r="L119" s="121"/>
      <c r="M119" s="121"/>
      <c r="N119" s="121"/>
      <c r="O119" s="121">
        <v>2</v>
      </c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12.95" customHeight="1" x14ac:dyDescent="0.2">
      <c r="A120" s="65">
        <v>108</v>
      </c>
      <c r="B120" s="6" t="s">
        <v>372</v>
      </c>
      <c r="C120" s="66" t="s">
        <v>371</v>
      </c>
      <c r="D120" s="66"/>
      <c r="E120" s="121">
        <v>1</v>
      </c>
      <c r="F120" s="121">
        <v>1</v>
      </c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>
        <v>1</v>
      </c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customHeight="1" x14ac:dyDescent="0.2">
      <c r="A122" s="65">
        <v>110</v>
      </c>
      <c r="B122" s="6" t="s">
        <v>374</v>
      </c>
      <c r="C122" s="66" t="s">
        <v>371</v>
      </c>
      <c r="D122" s="66"/>
      <c r="E122" s="121">
        <v>1</v>
      </c>
      <c r="F122" s="121">
        <v>1</v>
      </c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>
        <v>1</v>
      </c>
      <c r="U122" s="121"/>
      <c r="V122" s="121"/>
      <c r="W122" s="121"/>
      <c r="X122" s="121"/>
      <c r="Y122" s="121">
        <v>1</v>
      </c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1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1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19"/>
      <c r="AV127" s="119"/>
    </row>
    <row r="128" spans="1:48" s="118" customFormat="1" ht="1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25.7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25.7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V135" si="4">SUM(E136:E210)</f>
        <v>20</v>
      </c>
      <c r="F135" s="119">
        <f t="shared" si="4"/>
        <v>13</v>
      </c>
      <c r="G135" s="119">
        <f t="shared" si="4"/>
        <v>0</v>
      </c>
      <c r="H135" s="119">
        <f t="shared" si="4"/>
        <v>0</v>
      </c>
      <c r="I135" s="119">
        <f t="shared" si="4"/>
        <v>7</v>
      </c>
      <c r="J135" s="119">
        <f t="shared" si="4"/>
        <v>0</v>
      </c>
      <c r="K135" s="119">
        <f t="shared" si="4"/>
        <v>0</v>
      </c>
      <c r="L135" s="119">
        <f t="shared" si="4"/>
        <v>1</v>
      </c>
      <c r="M135" s="119">
        <f t="shared" si="4"/>
        <v>0</v>
      </c>
      <c r="N135" s="119">
        <f t="shared" si="4"/>
        <v>0</v>
      </c>
      <c r="O135" s="119">
        <f t="shared" si="4"/>
        <v>5</v>
      </c>
      <c r="P135" s="119">
        <f t="shared" si="4"/>
        <v>0</v>
      </c>
      <c r="Q135" s="119">
        <f t="shared" si="4"/>
        <v>0</v>
      </c>
      <c r="R135" s="119">
        <f t="shared" si="4"/>
        <v>1</v>
      </c>
      <c r="S135" s="119">
        <f t="shared" si="4"/>
        <v>0</v>
      </c>
      <c r="T135" s="119">
        <f t="shared" si="4"/>
        <v>0</v>
      </c>
      <c r="U135" s="119">
        <f t="shared" si="4"/>
        <v>0</v>
      </c>
      <c r="V135" s="119">
        <f t="shared" si="4"/>
        <v>0</v>
      </c>
      <c r="W135" s="119">
        <f t="shared" si="4"/>
        <v>0</v>
      </c>
      <c r="X135" s="119">
        <f t="shared" si="4"/>
        <v>0</v>
      </c>
      <c r="Y135" s="119">
        <f t="shared" si="4"/>
        <v>0</v>
      </c>
      <c r="Z135" s="119">
        <f t="shared" si="4"/>
        <v>0</v>
      </c>
      <c r="AA135" s="119">
        <f t="shared" si="4"/>
        <v>0</v>
      </c>
      <c r="AB135" s="119">
        <f t="shared" si="4"/>
        <v>0</v>
      </c>
      <c r="AC135" s="119">
        <f t="shared" si="4"/>
        <v>0</v>
      </c>
      <c r="AD135" s="119">
        <f t="shared" si="4"/>
        <v>0</v>
      </c>
      <c r="AE135" s="119">
        <f t="shared" si="4"/>
        <v>0</v>
      </c>
      <c r="AF135" s="119">
        <f t="shared" si="4"/>
        <v>0</v>
      </c>
      <c r="AG135" s="119">
        <f t="shared" si="4"/>
        <v>4</v>
      </c>
      <c r="AH135" s="119">
        <f t="shared" si="4"/>
        <v>1</v>
      </c>
      <c r="AI135" s="119">
        <f t="shared" si="4"/>
        <v>0</v>
      </c>
      <c r="AJ135" s="119">
        <f t="shared" si="4"/>
        <v>0</v>
      </c>
      <c r="AK135" s="119">
        <f t="shared" si="4"/>
        <v>8</v>
      </c>
      <c r="AL135" s="119">
        <f t="shared" si="4"/>
        <v>0</v>
      </c>
      <c r="AM135" s="119">
        <f t="shared" si="4"/>
        <v>0</v>
      </c>
      <c r="AN135" s="119">
        <f t="shared" si="4"/>
        <v>0</v>
      </c>
      <c r="AO135" s="119">
        <f t="shared" si="4"/>
        <v>0</v>
      </c>
      <c r="AP135" s="119">
        <f t="shared" si="4"/>
        <v>2</v>
      </c>
      <c r="AQ135" s="119">
        <f t="shared" si="4"/>
        <v>0</v>
      </c>
      <c r="AR135" s="119">
        <f t="shared" si="4"/>
        <v>0</v>
      </c>
      <c r="AS135" s="119">
        <f t="shared" si="4"/>
        <v>1</v>
      </c>
      <c r="AT135" s="119">
        <f t="shared" si="4"/>
        <v>0</v>
      </c>
      <c r="AU135" s="119">
        <f t="shared" si="4"/>
        <v>0</v>
      </c>
      <c r="AV135" s="119">
        <f t="shared" si="4"/>
        <v>0</v>
      </c>
    </row>
    <row r="136" spans="1:48" s="118" customFormat="1" ht="45.4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45.4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45.4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45.4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950000000000003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33.950000000000003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33.950000000000003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33.950000000000003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33.950000000000003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33.950000000000003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33.950000000000003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33.950000000000003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33.7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25.7" customHeight="1" x14ac:dyDescent="0.2">
      <c r="A153" s="65">
        <v>141</v>
      </c>
      <c r="B153" s="6" t="s">
        <v>409</v>
      </c>
      <c r="C153" s="66" t="s">
        <v>408</v>
      </c>
      <c r="D153" s="66"/>
      <c r="E153" s="121">
        <v>2</v>
      </c>
      <c r="F153" s="121">
        <v>2</v>
      </c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>
        <v>2</v>
      </c>
      <c r="AL153" s="121"/>
      <c r="AM153" s="121"/>
      <c r="AN153" s="121"/>
      <c r="AO153" s="121"/>
      <c r="AP153" s="121">
        <v>2</v>
      </c>
      <c r="AQ153" s="121"/>
      <c r="AR153" s="121"/>
      <c r="AS153" s="121"/>
      <c r="AT153" s="121"/>
      <c r="AU153" s="119"/>
      <c r="AV153" s="119"/>
    </row>
    <row r="154" spans="1:48" s="118" customFormat="1" ht="25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25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25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25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25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25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25.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33.950000000000003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33.950000000000003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95" customHeight="1" x14ac:dyDescent="0.2">
      <c r="A169" s="65">
        <v>157</v>
      </c>
      <c r="B169" s="6" t="s">
        <v>429</v>
      </c>
      <c r="C169" s="66" t="s">
        <v>430</v>
      </c>
      <c r="D169" s="66"/>
      <c r="E169" s="121">
        <v>7</v>
      </c>
      <c r="F169" s="121">
        <v>1</v>
      </c>
      <c r="G169" s="121"/>
      <c r="H169" s="121"/>
      <c r="I169" s="121">
        <v>6</v>
      </c>
      <c r="J169" s="121"/>
      <c r="K169" s="121"/>
      <c r="L169" s="121">
        <v>1</v>
      </c>
      <c r="M169" s="121"/>
      <c r="N169" s="121"/>
      <c r="O169" s="121">
        <v>5</v>
      </c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>
        <v>1</v>
      </c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customHeight="1" x14ac:dyDescent="0.2">
      <c r="A173" s="65">
        <v>161</v>
      </c>
      <c r="B173" s="6" t="s">
        <v>435</v>
      </c>
      <c r="C173" s="66" t="s">
        <v>436</v>
      </c>
      <c r="D173" s="66"/>
      <c r="E173" s="121">
        <v>6</v>
      </c>
      <c r="F173" s="121">
        <v>6</v>
      </c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>
        <v>3</v>
      </c>
      <c r="AH173" s="121"/>
      <c r="AI173" s="121"/>
      <c r="AJ173" s="121"/>
      <c r="AK173" s="121">
        <v>3</v>
      </c>
      <c r="AL173" s="121"/>
      <c r="AM173" s="121"/>
      <c r="AN173" s="121"/>
      <c r="AO173" s="121"/>
      <c r="AP173" s="121"/>
      <c r="AQ173" s="121"/>
      <c r="AR173" s="121"/>
      <c r="AS173" s="121">
        <v>1</v>
      </c>
      <c r="AT173" s="121"/>
      <c r="AU173" s="119"/>
      <c r="AV173" s="119"/>
    </row>
    <row r="174" spans="1:48" s="118" customFormat="1" ht="12.95" customHeight="1" x14ac:dyDescent="0.2">
      <c r="A174" s="65">
        <v>162</v>
      </c>
      <c r="B174" s="6" t="s">
        <v>437</v>
      </c>
      <c r="C174" s="66" t="s">
        <v>436</v>
      </c>
      <c r="D174" s="66"/>
      <c r="E174" s="121">
        <v>2</v>
      </c>
      <c r="F174" s="121">
        <v>2</v>
      </c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>
        <v>1</v>
      </c>
      <c r="AH174" s="121"/>
      <c r="AI174" s="121"/>
      <c r="AJ174" s="121"/>
      <c r="AK174" s="121">
        <v>1</v>
      </c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33.950000000000003" customHeight="1" x14ac:dyDescent="0.2">
      <c r="A177" s="65">
        <v>165</v>
      </c>
      <c r="B177" s="6">
        <v>166</v>
      </c>
      <c r="C177" s="66" t="s">
        <v>441</v>
      </c>
      <c r="D177" s="66"/>
      <c r="E177" s="121">
        <v>2</v>
      </c>
      <c r="F177" s="121">
        <v>2</v>
      </c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>
        <v>2</v>
      </c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2" hidden="1" customHeight="1" x14ac:dyDescent="0.2">
      <c r="A178" s="65">
        <v>166</v>
      </c>
      <c r="B178" s="6">
        <v>167</v>
      </c>
      <c r="C178" s="66" t="s">
        <v>442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>
        <v>170</v>
      </c>
      <c r="C183" s="66" t="s">
        <v>449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25.7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25.7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customHeight="1" x14ac:dyDescent="0.2">
      <c r="A187" s="65">
        <v>175</v>
      </c>
      <c r="B187" s="6" t="s">
        <v>454</v>
      </c>
      <c r="C187" s="66" t="s">
        <v>455</v>
      </c>
      <c r="D187" s="66"/>
      <c r="E187" s="121">
        <v>1</v>
      </c>
      <c r="F187" s="121"/>
      <c r="G187" s="121"/>
      <c r="H187" s="121"/>
      <c r="I187" s="121">
        <v>1</v>
      </c>
      <c r="J187" s="121"/>
      <c r="K187" s="121"/>
      <c r="L187" s="121"/>
      <c r="M187" s="121"/>
      <c r="N187" s="121"/>
      <c r="O187" s="121"/>
      <c r="P187" s="121"/>
      <c r="Q187" s="121"/>
      <c r="R187" s="121">
        <v>1</v>
      </c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174</v>
      </c>
      <c r="C191" s="66" t="s">
        <v>460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25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45.4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45.4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45.4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25.7" hidden="1" customHeight="1" x14ac:dyDescent="0.2">
      <c r="A200" s="65">
        <v>188</v>
      </c>
      <c r="B200" s="6">
        <v>178</v>
      </c>
      <c r="C200" s="66" t="s">
        <v>472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25.7" hidden="1" customHeight="1" x14ac:dyDescent="0.2">
      <c r="A201" s="65">
        <v>189</v>
      </c>
      <c r="B201" s="6">
        <v>179</v>
      </c>
      <c r="C201" s="66" t="s">
        <v>473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19"/>
      <c r="AV202" s="119"/>
    </row>
    <row r="203" spans="1:48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33.9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33.95000000000000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V211" si="5">SUM(E212:E256)</f>
        <v>1320</v>
      </c>
      <c r="F211" s="119">
        <f t="shared" si="5"/>
        <v>1207</v>
      </c>
      <c r="G211" s="119">
        <f t="shared" si="5"/>
        <v>1</v>
      </c>
      <c r="H211" s="119">
        <f t="shared" si="5"/>
        <v>13</v>
      </c>
      <c r="I211" s="119">
        <f t="shared" si="5"/>
        <v>99</v>
      </c>
      <c r="J211" s="119">
        <f t="shared" si="5"/>
        <v>0</v>
      </c>
      <c r="K211" s="119">
        <f t="shared" si="5"/>
        <v>8</v>
      </c>
      <c r="L211" s="119">
        <f t="shared" si="5"/>
        <v>5</v>
      </c>
      <c r="M211" s="119">
        <f t="shared" si="5"/>
        <v>5</v>
      </c>
      <c r="N211" s="119">
        <f t="shared" si="5"/>
        <v>2</v>
      </c>
      <c r="O211" s="119">
        <f t="shared" si="5"/>
        <v>18</v>
      </c>
      <c r="P211" s="119">
        <f t="shared" si="5"/>
        <v>0</v>
      </c>
      <c r="Q211" s="119">
        <f t="shared" si="5"/>
        <v>52</v>
      </c>
      <c r="R211" s="119">
        <f t="shared" si="5"/>
        <v>9</v>
      </c>
      <c r="S211" s="119">
        <f t="shared" si="5"/>
        <v>0</v>
      </c>
      <c r="T211" s="119">
        <f t="shared" si="5"/>
        <v>248</v>
      </c>
      <c r="U211" s="119">
        <f t="shared" si="5"/>
        <v>10</v>
      </c>
      <c r="V211" s="119">
        <f t="shared" si="5"/>
        <v>24</v>
      </c>
      <c r="W211" s="119">
        <f t="shared" si="5"/>
        <v>59</v>
      </c>
      <c r="X211" s="119">
        <f t="shared" si="5"/>
        <v>130</v>
      </c>
      <c r="Y211" s="119">
        <f t="shared" si="5"/>
        <v>25</v>
      </c>
      <c r="Z211" s="119">
        <f t="shared" si="5"/>
        <v>0</v>
      </c>
      <c r="AA211" s="119">
        <f t="shared" si="5"/>
        <v>0</v>
      </c>
      <c r="AB211" s="119">
        <f t="shared" si="5"/>
        <v>7</v>
      </c>
      <c r="AC211" s="119">
        <f t="shared" si="5"/>
        <v>0</v>
      </c>
      <c r="AD211" s="119">
        <f t="shared" si="5"/>
        <v>12</v>
      </c>
      <c r="AE211" s="119">
        <f t="shared" si="5"/>
        <v>0</v>
      </c>
      <c r="AF211" s="119">
        <f t="shared" si="5"/>
        <v>0</v>
      </c>
      <c r="AG211" s="119">
        <f t="shared" si="5"/>
        <v>55</v>
      </c>
      <c r="AH211" s="119">
        <f t="shared" si="5"/>
        <v>269</v>
      </c>
      <c r="AI211" s="119">
        <f t="shared" si="5"/>
        <v>0</v>
      </c>
      <c r="AJ211" s="119">
        <f t="shared" si="5"/>
        <v>3</v>
      </c>
      <c r="AK211" s="119">
        <f t="shared" si="5"/>
        <v>607</v>
      </c>
      <c r="AL211" s="119">
        <f t="shared" si="5"/>
        <v>4</v>
      </c>
      <c r="AM211" s="119">
        <f t="shared" si="5"/>
        <v>2</v>
      </c>
      <c r="AN211" s="119">
        <f t="shared" si="5"/>
        <v>1</v>
      </c>
      <c r="AO211" s="119">
        <f t="shared" si="5"/>
        <v>0</v>
      </c>
      <c r="AP211" s="119">
        <f t="shared" si="5"/>
        <v>6</v>
      </c>
      <c r="AQ211" s="119">
        <f t="shared" si="5"/>
        <v>10</v>
      </c>
      <c r="AR211" s="119">
        <f t="shared" si="5"/>
        <v>215</v>
      </c>
      <c r="AS211" s="119">
        <f t="shared" si="5"/>
        <v>194</v>
      </c>
      <c r="AT211" s="119">
        <f t="shared" si="5"/>
        <v>2</v>
      </c>
      <c r="AU211" s="119">
        <f t="shared" si="5"/>
        <v>1</v>
      </c>
      <c r="AV211" s="119">
        <f t="shared" si="5"/>
        <v>0</v>
      </c>
    </row>
    <row r="212" spans="1:48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21">
        <v>382</v>
      </c>
      <c r="F212" s="121">
        <v>359</v>
      </c>
      <c r="G212" s="121"/>
      <c r="H212" s="121">
        <v>3</v>
      </c>
      <c r="I212" s="121">
        <v>20</v>
      </c>
      <c r="J212" s="121"/>
      <c r="K212" s="121"/>
      <c r="L212" s="121"/>
      <c r="M212" s="121">
        <v>4</v>
      </c>
      <c r="N212" s="121">
        <v>1</v>
      </c>
      <c r="O212" s="121">
        <v>6</v>
      </c>
      <c r="P212" s="121"/>
      <c r="Q212" s="121">
        <v>8</v>
      </c>
      <c r="R212" s="121">
        <v>1</v>
      </c>
      <c r="S212" s="121"/>
      <c r="T212" s="121">
        <v>1</v>
      </c>
      <c r="U212" s="121"/>
      <c r="V212" s="121">
        <v>1</v>
      </c>
      <c r="W212" s="121"/>
      <c r="X212" s="121"/>
      <c r="Y212" s="121"/>
      <c r="Z212" s="121"/>
      <c r="AA212" s="121"/>
      <c r="AB212" s="121"/>
      <c r="AC212" s="121"/>
      <c r="AD212" s="121">
        <v>3</v>
      </c>
      <c r="AE212" s="121"/>
      <c r="AF212" s="121"/>
      <c r="AG212" s="121">
        <v>46</v>
      </c>
      <c r="AH212" s="121">
        <v>218</v>
      </c>
      <c r="AI212" s="121"/>
      <c r="AJ212" s="121">
        <v>3</v>
      </c>
      <c r="AK212" s="121">
        <v>86</v>
      </c>
      <c r="AL212" s="121">
        <v>1</v>
      </c>
      <c r="AM212" s="121">
        <v>1</v>
      </c>
      <c r="AN212" s="121">
        <v>1</v>
      </c>
      <c r="AO212" s="121"/>
      <c r="AP212" s="121"/>
      <c r="AQ212" s="121"/>
      <c r="AR212" s="121">
        <v>5</v>
      </c>
      <c r="AS212" s="121">
        <v>3</v>
      </c>
      <c r="AT212" s="121"/>
      <c r="AU212" s="119">
        <v>1</v>
      </c>
      <c r="AV212" s="119"/>
    </row>
    <row r="213" spans="1:48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21">
        <v>320</v>
      </c>
      <c r="F213" s="121">
        <v>293</v>
      </c>
      <c r="G213" s="121"/>
      <c r="H213" s="121">
        <v>3</v>
      </c>
      <c r="I213" s="121">
        <v>24</v>
      </c>
      <c r="J213" s="121"/>
      <c r="K213" s="121"/>
      <c r="L213" s="121"/>
      <c r="M213" s="121"/>
      <c r="N213" s="121">
        <v>1</v>
      </c>
      <c r="O213" s="121">
        <v>4</v>
      </c>
      <c r="P213" s="121"/>
      <c r="Q213" s="121">
        <v>18</v>
      </c>
      <c r="R213" s="121">
        <v>1</v>
      </c>
      <c r="S213" s="121"/>
      <c r="T213" s="121">
        <v>74</v>
      </c>
      <c r="U213" s="121">
        <v>8</v>
      </c>
      <c r="V213" s="121">
        <v>22</v>
      </c>
      <c r="W213" s="121">
        <v>21</v>
      </c>
      <c r="X213" s="121">
        <v>21</v>
      </c>
      <c r="Y213" s="121">
        <v>2</v>
      </c>
      <c r="Z213" s="121"/>
      <c r="AA213" s="121"/>
      <c r="AB213" s="121">
        <v>6</v>
      </c>
      <c r="AC213" s="121"/>
      <c r="AD213" s="121">
        <v>9</v>
      </c>
      <c r="AE213" s="121"/>
      <c r="AF213" s="121"/>
      <c r="AG213" s="121"/>
      <c r="AH213" s="121"/>
      <c r="AI213" s="121"/>
      <c r="AJ213" s="121"/>
      <c r="AK213" s="121">
        <v>202</v>
      </c>
      <c r="AL213" s="121">
        <v>2</v>
      </c>
      <c r="AM213" s="121"/>
      <c r="AN213" s="121"/>
      <c r="AO213" s="121"/>
      <c r="AP213" s="121"/>
      <c r="AQ213" s="121">
        <v>1</v>
      </c>
      <c r="AR213" s="121">
        <v>76</v>
      </c>
      <c r="AS213" s="121">
        <v>68</v>
      </c>
      <c r="AT213" s="121"/>
      <c r="AU213" s="119"/>
      <c r="AV213" s="119"/>
    </row>
    <row r="214" spans="1:48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21">
        <v>387</v>
      </c>
      <c r="F214" s="121">
        <v>356</v>
      </c>
      <c r="G214" s="121"/>
      <c r="H214" s="121">
        <v>4</v>
      </c>
      <c r="I214" s="121">
        <v>27</v>
      </c>
      <c r="J214" s="121"/>
      <c r="K214" s="121"/>
      <c r="L214" s="121">
        <v>1</v>
      </c>
      <c r="M214" s="121"/>
      <c r="N214" s="121"/>
      <c r="O214" s="121">
        <v>7</v>
      </c>
      <c r="P214" s="121"/>
      <c r="Q214" s="121">
        <v>18</v>
      </c>
      <c r="R214" s="121">
        <v>1</v>
      </c>
      <c r="S214" s="121"/>
      <c r="T214" s="121">
        <v>125</v>
      </c>
      <c r="U214" s="121"/>
      <c r="V214" s="121"/>
      <c r="W214" s="121">
        <v>38</v>
      </c>
      <c r="X214" s="121">
        <v>76</v>
      </c>
      <c r="Y214" s="121">
        <v>11</v>
      </c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>
        <v>231</v>
      </c>
      <c r="AL214" s="121"/>
      <c r="AM214" s="121"/>
      <c r="AN214" s="121"/>
      <c r="AO214" s="121"/>
      <c r="AP214" s="121"/>
      <c r="AQ214" s="121">
        <v>1</v>
      </c>
      <c r="AR214" s="121">
        <v>85</v>
      </c>
      <c r="AS214" s="121">
        <v>96</v>
      </c>
      <c r="AT214" s="121"/>
      <c r="AU214" s="119"/>
      <c r="AV214" s="119"/>
    </row>
    <row r="215" spans="1:48" s="118" customFormat="1" ht="12.95" customHeight="1" x14ac:dyDescent="0.2">
      <c r="A215" s="65">
        <v>203</v>
      </c>
      <c r="B215" s="6" t="s">
        <v>493</v>
      </c>
      <c r="C215" s="66" t="s">
        <v>490</v>
      </c>
      <c r="D215" s="66"/>
      <c r="E215" s="121">
        <v>4</v>
      </c>
      <c r="F215" s="121">
        <v>3</v>
      </c>
      <c r="G215" s="121"/>
      <c r="H215" s="121"/>
      <c r="I215" s="121">
        <v>1</v>
      </c>
      <c r="J215" s="121"/>
      <c r="K215" s="121"/>
      <c r="L215" s="121"/>
      <c r="M215" s="121"/>
      <c r="N215" s="121"/>
      <c r="O215" s="121"/>
      <c r="P215" s="121"/>
      <c r="Q215" s="121"/>
      <c r="R215" s="121">
        <v>1</v>
      </c>
      <c r="S215" s="121"/>
      <c r="T215" s="121">
        <v>1</v>
      </c>
      <c r="U215" s="121"/>
      <c r="V215" s="121"/>
      <c r="W215" s="121"/>
      <c r="X215" s="121">
        <v>1</v>
      </c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>
        <v>2</v>
      </c>
      <c r="AL215" s="121"/>
      <c r="AM215" s="121"/>
      <c r="AN215" s="121"/>
      <c r="AO215" s="121"/>
      <c r="AP215" s="121"/>
      <c r="AQ215" s="121"/>
      <c r="AR215" s="121"/>
      <c r="AS215" s="121">
        <v>1</v>
      </c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21">
        <v>28</v>
      </c>
      <c r="F217" s="121">
        <v>27</v>
      </c>
      <c r="G217" s="121"/>
      <c r="H217" s="121"/>
      <c r="I217" s="121">
        <v>1</v>
      </c>
      <c r="J217" s="121"/>
      <c r="K217" s="121"/>
      <c r="L217" s="121"/>
      <c r="M217" s="121">
        <v>1</v>
      </c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>
        <v>2</v>
      </c>
      <c r="AH217" s="121">
        <v>16</v>
      </c>
      <c r="AI217" s="121"/>
      <c r="AJ217" s="121"/>
      <c r="AK217" s="121">
        <v>9</v>
      </c>
      <c r="AL217" s="121"/>
      <c r="AM217" s="121"/>
      <c r="AN217" s="121"/>
      <c r="AO217" s="121"/>
      <c r="AP217" s="121"/>
      <c r="AQ217" s="121"/>
      <c r="AR217" s="121">
        <v>1</v>
      </c>
      <c r="AS217" s="121">
        <v>1</v>
      </c>
      <c r="AT217" s="121"/>
      <c r="AU217" s="119"/>
      <c r="AV217" s="119"/>
    </row>
    <row r="218" spans="1:48" s="118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21">
        <v>70</v>
      </c>
      <c r="F218" s="121">
        <v>64</v>
      </c>
      <c r="G218" s="121"/>
      <c r="H218" s="121">
        <v>1</v>
      </c>
      <c r="I218" s="121">
        <v>5</v>
      </c>
      <c r="J218" s="121"/>
      <c r="K218" s="121"/>
      <c r="L218" s="121"/>
      <c r="M218" s="121"/>
      <c r="N218" s="121"/>
      <c r="O218" s="121"/>
      <c r="P218" s="121"/>
      <c r="Q218" s="121">
        <v>4</v>
      </c>
      <c r="R218" s="121">
        <v>1</v>
      </c>
      <c r="S218" s="121"/>
      <c r="T218" s="121">
        <v>24</v>
      </c>
      <c r="U218" s="121"/>
      <c r="V218" s="121"/>
      <c r="W218" s="121"/>
      <c r="X218" s="121">
        <v>22</v>
      </c>
      <c r="Y218" s="121">
        <v>2</v>
      </c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>
        <v>40</v>
      </c>
      <c r="AL218" s="121"/>
      <c r="AM218" s="121"/>
      <c r="AN218" s="121"/>
      <c r="AO218" s="121"/>
      <c r="AP218" s="121"/>
      <c r="AQ218" s="121"/>
      <c r="AR218" s="121">
        <v>16</v>
      </c>
      <c r="AS218" s="121">
        <v>15</v>
      </c>
      <c r="AT218" s="121"/>
      <c r="AU218" s="119"/>
      <c r="AV218" s="119"/>
    </row>
    <row r="219" spans="1:48" s="118" customFormat="1" ht="12.95" customHeight="1" x14ac:dyDescent="0.2">
      <c r="A219" s="65">
        <v>207</v>
      </c>
      <c r="B219" s="6" t="s">
        <v>498</v>
      </c>
      <c r="C219" s="66" t="s">
        <v>496</v>
      </c>
      <c r="D219" s="66"/>
      <c r="E219" s="121">
        <v>12</v>
      </c>
      <c r="F219" s="121">
        <v>12</v>
      </c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>
        <v>10</v>
      </c>
      <c r="U219" s="121"/>
      <c r="V219" s="121"/>
      <c r="W219" s="121"/>
      <c r="X219" s="121">
        <v>8</v>
      </c>
      <c r="Y219" s="121">
        <v>2</v>
      </c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>
        <v>2</v>
      </c>
      <c r="AL219" s="121"/>
      <c r="AM219" s="121"/>
      <c r="AN219" s="121"/>
      <c r="AO219" s="121"/>
      <c r="AP219" s="121"/>
      <c r="AQ219" s="121"/>
      <c r="AR219" s="121">
        <v>6</v>
      </c>
      <c r="AS219" s="121">
        <v>5</v>
      </c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customHeight="1" x14ac:dyDescent="0.2">
      <c r="A222" s="65">
        <v>210</v>
      </c>
      <c r="B222" s="6" t="s">
        <v>501</v>
      </c>
      <c r="C222" s="66" t="s">
        <v>502</v>
      </c>
      <c r="D222" s="66"/>
      <c r="E222" s="121">
        <v>8</v>
      </c>
      <c r="F222" s="121">
        <v>8</v>
      </c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>
        <v>8</v>
      </c>
      <c r="AL222" s="121"/>
      <c r="AM222" s="121"/>
      <c r="AN222" s="121"/>
      <c r="AO222" s="121"/>
      <c r="AP222" s="121"/>
      <c r="AQ222" s="121"/>
      <c r="AR222" s="121">
        <v>1</v>
      </c>
      <c r="AS222" s="121"/>
      <c r="AT222" s="121"/>
      <c r="AU222" s="119"/>
      <c r="AV222" s="119"/>
    </row>
    <row r="223" spans="1:48" s="118" customFormat="1" ht="12.95" customHeight="1" x14ac:dyDescent="0.2">
      <c r="A223" s="65">
        <v>211</v>
      </c>
      <c r="B223" s="6" t="s">
        <v>503</v>
      </c>
      <c r="C223" s="66" t="s">
        <v>502</v>
      </c>
      <c r="D223" s="66"/>
      <c r="E223" s="121">
        <v>5</v>
      </c>
      <c r="F223" s="121">
        <v>5</v>
      </c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>
        <v>1</v>
      </c>
      <c r="U223" s="121"/>
      <c r="V223" s="121"/>
      <c r="W223" s="121"/>
      <c r="X223" s="121"/>
      <c r="Y223" s="121">
        <v>1</v>
      </c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>
        <v>4</v>
      </c>
      <c r="AL223" s="121"/>
      <c r="AM223" s="121"/>
      <c r="AN223" s="121"/>
      <c r="AO223" s="121"/>
      <c r="AP223" s="121"/>
      <c r="AQ223" s="121">
        <v>2</v>
      </c>
      <c r="AR223" s="121">
        <v>3</v>
      </c>
      <c r="AS223" s="121"/>
      <c r="AT223" s="121">
        <v>2</v>
      </c>
      <c r="AU223" s="119"/>
      <c r="AV223" s="119"/>
    </row>
    <row r="224" spans="1:48" s="118" customFormat="1" ht="12.95" customHeight="1" x14ac:dyDescent="0.2">
      <c r="A224" s="65">
        <v>212</v>
      </c>
      <c r="B224" s="6" t="s">
        <v>504</v>
      </c>
      <c r="C224" s="66" t="s">
        <v>502</v>
      </c>
      <c r="D224" s="66"/>
      <c r="E224" s="121">
        <v>5</v>
      </c>
      <c r="F224" s="121">
        <v>5</v>
      </c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>
        <v>5</v>
      </c>
      <c r="U224" s="121"/>
      <c r="V224" s="121"/>
      <c r="W224" s="121"/>
      <c r="X224" s="121"/>
      <c r="Y224" s="121">
        <v>5</v>
      </c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>
        <v>5</v>
      </c>
      <c r="AR224" s="121">
        <v>3</v>
      </c>
      <c r="AS224" s="121">
        <v>1</v>
      </c>
      <c r="AT224" s="121"/>
      <c r="AU224" s="119"/>
      <c r="AV224" s="119"/>
    </row>
    <row r="225" spans="1:48" s="118" customFormat="1" ht="12.95" customHeight="1" x14ac:dyDescent="0.2">
      <c r="A225" s="65">
        <v>213</v>
      </c>
      <c r="B225" s="6" t="s">
        <v>505</v>
      </c>
      <c r="C225" s="66" t="s">
        <v>502</v>
      </c>
      <c r="D225" s="66"/>
      <c r="E225" s="121">
        <v>1</v>
      </c>
      <c r="F225" s="121">
        <v>1</v>
      </c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>
        <v>1</v>
      </c>
      <c r="U225" s="121"/>
      <c r="V225" s="121"/>
      <c r="W225" s="121"/>
      <c r="X225" s="121"/>
      <c r="Y225" s="121">
        <v>1</v>
      </c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>
        <v>1</v>
      </c>
      <c r="AR225" s="121">
        <v>1</v>
      </c>
      <c r="AS225" s="121"/>
      <c r="AT225" s="121"/>
      <c r="AU225" s="119"/>
      <c r="AV225" s="119"/>
    </row>
    <row r="226" spans="1:48" s="118" customFormat="1" ht="25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12.95" customHeight="1" x14ac:dyDescent="0.2">
      <c r="A229" s="65">
        <v>217</v>
      </c>
      <c r="B229" s="6" t="s">
        <v>511</v>
      </c>
      <c r="C229" s="66" t="s">
        <v>510</v>
      </c>
      <c r="D229" s="66"/>
      <c r="E229" s="121">
        <v>2</v>
      </c>
      <c r="F229" s="121">
        <v>1</v>
      </c>
      <c r="G229" s="121"/>
      <c r="H229" s="121"/>
      <c r="I229" s="121">
        <v>1</v>
      </c>
      <c r="J229" s="121"/>
      <c r="K229" s="121"/>
      <c r="L229" s="121"/>
      <c r="M229" s="121"/>
      <c r="N229" s="121"/>
      <c r="O229" s="121"/>
      <c r="P229" s="121"/>
      <c r="Q229" s="121">
        <v>1</v>
      </c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>
        <v>1</v>
      </c>
      <c r="AL229" s="121"/>
      <c r="AM229" s="121"/>
      <c r="AN229" s="121"/>
      <c r="AO229" s="121"/>
      <c r="AP229" s="121"/>
      <c r="AQ229" s="121"/>
      <c r="AR229" s="121">
        <v>1</v>
      </c>
      <c r="AS229" s="121"/>
      <c r="AT229" s="121"/>
      <c r="AU229" s="119"/>
      <c r="AV229" s="119"/>
    </row>
    <row r="230" spans="1:48" s="118" customFormat="1" ht="12.95" customHeight="1" x14ac:dyDescent="0.2">
      <c r="A230" s="65">
        <v>218</v>
      </c>
      <c r="B230" s="6" t="s">
        <v>512</v>
      </c>
      <c r="C230" s="66" t="s">
        <v>510</v>
      </c>
      <c r="D230" s="66"/>
      <c r="E230" s="121">
        <v>1</v>
      </c>
      <c r="F230" s="121">
        <v>1</v>
      </c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>
        <v>1</v>
      </c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21">
        <v>52</v>
      </c>
      <c r="F232" s="121">
        <v>37</v>
      </c>
      <c r="G232" s="121"/>
      <c r="H232" s="121">
        <v>2</v>
      </c>
      <c r="I232" s="121">
        <v>13</v>
      </c>
      <c r="J232" s="121"/>
      <c r="K232" s="121">
        <v>8</v>
      </c>
      <c r="L232" s="121">
        <v>4</v>
      </c>
      <c r="M232" s="121"/>
      <c r="N232" s="121"/>
      <c r="O232" s="121"/>
      <c r="P232" s="121"/>
      <c r="Q232" s="121"/>
      <c r="R232" s="121">
        <v>1</v>
      </c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>
        <v>7</v>
      </c>
      <c r="AH232" s="121">
        <v>26</v>
      </c>
      <c r="AI232" s="121"/>
      <c r="AJ232" s="121"/>
      <c r="AK232" s="121">
        <v>3</v>
      </c>
      <c r="AL232" s="121">
        <v>1</v>
      </c>
      <c r="AM232" s="121"/>
      <c r="AN232" s="121"/>
      <c r="AO232" s="121"/>
      <c r="AP232" s="121"/>
      <c r="AQ232" s="121"/>
      <c r="AR232" s="121">
        <v>3</v>
      </c>
      <c r="AS232" s="121"/>
      <c r="AT232" s="121"/>
      <c r="AU232" s="119"/>
      <c r="AV232" s="119"/>
    </row>
    <row r="233" spans="1:48" s="118" customFormat="1" ht="12.95" customHeight="1" x14ac:dyDescent="0.2">
      <c r="A233" s="65">
        <v>221</v>
      </c>
      <c r="B233" s="6" t="s">
        <v>516</v>
      </c>
      <c r="C233" s="66" t="s">
        <v>515</v>
      </c>
      <c r="D233" s="66"/>
      <c r="E233" s="121">
        <v>22</v>
      </c>
      <c r="F233" s="121">
        <v>18</v>
      </c>
      <c r="G233" s="121"/>
      <c r="H233" s="121"/>
      <c r="I233" s="121">
        <v>4</v>
      </c>
      <c r="J233" s="121"/>
      <c r="K233" s="121"/>
      <c r="L233" s="121"/>
      <c r="M233" s="121"/>
      <c r="N233" s="121"/>
      <c r="O233" s="121"/>
      <c r="P233" s="121"/>
      <c r="Q233" s="121">
        <v>3</v>
      </c>
      <c r="R233" s="121">
        <v>1</v>
      </c>
      <c r="S233" s="121"/>
      <c r="T233" s="121">
        <v>2</v>
      </c>
      <c r="U233" s="121">
        <v>2</v>
      </c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>
        <v>3</v>
      </c>
      <c r="AI233" s="121"/>
      <c r="AJ233" s="121"/>
      <c r="AK233" s="121">
        <v>13</v>
      </c>
      <c r="AL233" s="121"/>
      <c r="AM233" s="121"/>
      <c r="AN233" s="121"/>
      <c r="AO233" s="121"/>
      <c r="AP233" s="121"/>
      <c r="AQ233" s="121"/>
      <c r="AR233" s="121">
        <v>6</v>
      </c>
      <c r="AS233" s="121">
        <v>3</v>
      </c>
      <c r="AT233" s="121"/>
      <c r="AU233" s="119"/>
      <c r="AV233" s="119"/>
    </row>
    <row r="234" spans="1:48" s="118" customFormat="1" ht="12.95" customHeight="1" x14ac:dyDescent="0.2">
      <c r="A234" s="65">
        <v>222</v>
      </c>
      <c r="B234" s="6" t="s">
        <v>517</v>
      </c>
      <c r="C234" s="66" t="s">
        <v>515</v>
      </c>
      <c r="D234" s="66"/>
      <c r="E234" s="121">
        <v>1</v>
      </c>
      <c r="F234" s="121">
        <v>1</v>
      </c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>
        <v>1</v>
      </c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25.7" customHeight="1" x14ac:dyDescent="0.2">
      <c r="A236" s="65">
        <v>224</v>
      </c>
      <c r="B236" s="6" t="s">
        <v>519</v>
      </c>
      <c r="C236" s="66" t="s">
        <v>520</v>
      </c>
      <c r="D236" s="66"/>
      <c r="E236" s="121">
        <v>7</v>
      </c>
      <c r="F236" s="121">
        <v>7</v>
      </c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>
        <v>1</v>
      </c>
      <c r="U236" s="121"/>
      <c r="V236" s="121">
        <v>1</v>
      </c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>
        <v>6</v>
      </c>
      <c r="AI236" s="121"/>
      <c r="AJ236" s="121"/>
      <c r="AK236" s="121"/>
      <c r="AL236" s="121"/>
      <c r="AM236" s="121"/>
      <c r="AN236" s="121"/>
      <c r="AO236" s="121"/>
      <c r="AP236" s="121">
        <v>2</v>
      </c>
      <c r="AQ236" s="121"/>
      <c r="AR236" s="121">
        <v>1</v>
      </c>
      <c r="AS236" s="121"/>
      <c r="AT236" s="121"/>
      <c r="AU236" s="119"/>
      <c r="AV236" s="119"/>
    </row>
    <row r="237" spans="1:48" s="118" customFormat="1" ht="25.7" customHeight="1" x14ac:dyDescent="0.2">
      <c r="A237" s="65">
        <v>225</v>
      </c>
      <c r="B237" s="6" t="s">
        <v>521</v>
      </c>
      <c r="C237" s="66" t="s">
        <v>520</v>
      </c>
      <c r="D237" s="66"/>
      <c r="E237" s="121">
        <v>3</v>
      </c>
      <c r="F237" s="121">
        <v>1</v>
      </c>
      <c r="G237" s="121"/>
      <c r="H237" s="121"/>
      <c r="I237" s="121">
        <v>2</v>
      </c>
      <c r="J237" s="121"/>
      <c r="K237" s="121"/>
      <c r="L237" s="121"/>
      <c r="M237" s="121"/>
      <c r="N237" s="121"/>
      <c r="O237" s="121"/>
      <c r="P237" s="121"/>
      <c r="Q237" s="121"/>
      <c r="R237" s="121">
        <v>2</v>
      </c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>
        <v>1</v>
      </c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>
        <v>1</v>
      </c>
      <c r="AQ237" s="121"/>
      <c r="AR237" s="121"/>
      <c r="AS237" s="121"/>
      <c r="AT237" s="121"/>
      <c r="AU237" s="119"/>
      <c r="AV237" s="119"/>
    </row>
    <row r="238" spans="1:48" s="118" customFormat="1" ht="25.7" customHeight="1" x14ac:dyDescent="0.2">
      <c r="A238" s="65">
        <v>226</v>
      </c>
      <c r="B238" s="6" t="s">
        <v>522</v>
      </c>
      <c r="C238" s="66" t="s">
        <v>520</v>
      </c>
      <c r="D238" s="66"/>
      <c r="E238" s="121">
        <v>4</v>
      </c>
      <c r="F238" s="121">
        <v>3</v>
      </c>
      <c r="G238" s="121"/>
      <c r="H238" s="121"/>
      <c r="I238" s="121">
        <v>1</v>
      </c>
      <c r="J238" s="121"/>
      <c r="K238" s="121"/>
      <c r="L238" s="121"/>
      <c r="M238" s="121"/>
      <c r="N238" s="121"/>
      <c r="O238" s="121">
        <v>1</v>
      </c>
      <c r="P238" s="121"/>
      <c r="Q238" s="121"/>
      <c r="R238" s="121"/>
      <c r="S238" s="121"/>
      <c r="T238" s="121">
        <v>1</v>
      </c>
      <c r="U238" s="121"/>
      <c r="V238" s="121"/>
      <c r="W238" s="121"/>
      <c r="X238" s="121">
        <v>1</v>
      </c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>
        <v>2</v>
      </c>
      <c r="AL238" s="121"/>
      <c r="AM238" s="121"/>
      <c r="AN238" s="121"/>
      <c r="AO238" s="121"/>
      <c r="AP238" s="121">
        <v>3</v>
      </c>
      <c r="AQ238" s="121"/>
      <c r="AR238" s="121">
        <v>3</v>
      </c>
      <c r="AS238" s="121"/>
      <c r="AT238" s="121"/>
      <c r="AU238" s="119"/>
      <c r="AV238" s="119"/>
    </row>
    <row r="239" spans="1:48" s="118" customFormat="1" ht="25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25.7" customHeight="1" x14ac:dyDescent="0.2">
      <c r="A240" s="65">
        <v>228</v>
      </c>
      <c r="B240" s="6" t="s">
        <v>524</v>
      </c>
      <c r="C240" s="66" t="s">
        <v>520</v>
      </c>
      <c r="D240" s="66"/>
      <c r="E240" s="121">
        <v>1</v>
      </c>
      <c r="F240" s="121">
        <v>1</v>
      </c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>
        <v>1</v>
      </c>
      <c r="U240" s="121"/>
      <c r="V240" s="121"/>
      <c r="W240" s="121"/>
      <c r="X240" s="121"/>
      <c r="Y240" s="121">
        <v>1</v>
      </c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>
        <v>1</v>
      </c>
      <c r="AS240" s="121"/>
      <c r="AT240" s="121"/>
      <c r="AU240" s="119"/>
      <c r="AV240" s="119"/>
    </row>
    <row r="241" spans="1:48" s="118" customFormat="1" ht="25.7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25.7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>
        <v>193</v>
      </c>
      <c r="C243" s="66" t="s">
        <v>528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12.95" customHeight="1" x14ac:dyDescent="0.2">
      <c r="A245" s="65">
        <v>233</v>
      </c>
      <c r="B245" s="6" t="s">
        <v>531</v>
      </c>
      <c r="C245" s="66" t="s">
        <v>530</v>
      </c>
      <c r="D245" s="66"/>
      <c r="E245" s="121">
        <v>2</v>
      </c>
      <c r="F245" s="121">
        <v>2</v>
      </c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>
        <v>1</v>
      </c>
      <c r="U245" s="121"/>
      <c r="V245" s="121"/>
      <c r="W245" s="121"/>
      <c r="X245" s="121">
        <v>1</v>
      </c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>
        <v>1</v>
      </c>
      <c r="AN245" s="121"/>
      <c r="AO245" s="121"/>
      <c r="AP245" s="121"/>
      <c r="AQ245" s="121"/>
      <c r="AR245" s="121">
        <v>2</v>
      </c>
      <c r="AS245" s="121">
        <v>1</v>
      </c>
      <c r="AT245" s="121"/>
      <c r="AU245" s="119"/>
      <c r="AV245" s="119"/>
    </row>
    <row r="246" spans="1:48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19"/>
      <c r="AV248" s="119"/>
    </row>
    <row r="249" spans="1:48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12.95" hidden="1" customHeight="1" x14ac:dyDescent="0.2">
      <c r="A250" s="65">
        <v>238</v>
      </c>
      <c r="B250" s="6">
        <v>196</v>
      </c>
      <c r="C250" s="66" t="s">
        <v>537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25.7" customHeight="1" x14ac:dyDescent="0.2">
      <c r="A252" s="65">
        <v>240</v>
      </c>
      <c r="B252" s="6" t="s">
        <v>539</v>
      </c>
      <c r="C252" s="66" t="s">
        <v>540</v>
      </c>
      <c r="D252" s="66"/>
      <c r="E252" s="121">
        <v>1</v>
      </c>
      <c r="F252" s="121"/>
      <c r="G252" s="121">
        <v>1</v>
      </c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25.7" hidden="1" customHeight="1" x14ac:dyDescent="0.2">
      <c r="A253" s="65">
        <v>241</v>
      </c>
      <c r="B253" s="6" t="s">
        <v>541</v>
      </c>
      <c r="C253" s="66" t="s">
        <v>540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25.7" hidden="1" customHeight="1" x14ac:dyDescent="0.2">
      <c r="A254" s="65">
        <v>242</v>
      </c>
      <c r="B254" s="6" t="s">
        <v>542</v>
      </c>
      <c r="C254" s="66" t="s">
        <v>540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25.7" hidden="1" customHeight="1" x14ac:dyDescent="0.2">
      <c r="A255" s="65">
        <v>243</v>
      </c>
      <c r="B255" s="6" t="s">
        <v>543</v>
      </c>
      <c r="C255" s="66" t="s">
        <v>540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customHeight="1" x14ac:dyDescent="0.2">
      <c r="A256" s="65">
        <v>244</v>
      </c>
      <c r="B256" s="6">
        <v>198</v>
      </c>
      <c r="C256" s="66" t="s">
        <v>544</v>
      </c>
      <c r="D256" s="66"/>
      <c r="E256" s="121">
        <v>2</v>
      </c>
      <c r="F256" s="121">
        <v>2</v>
      </c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>
        <v>2</v>
      </c>
      <c r="AL256" s="121"/>
      <c r="AM256" s="121"/>
      <c r="AN256" s="121"/>
      <c r="AO256" s="121"/>
      <c r="AP256" s="121"/>
      <c r="AQ256" s="121"/>
      <c r="AR256" s="121">
        <v>1</v>
      </c>
      <c r="AS256" s="121"/>
      <c r="AT256" s="121"/>
      <c r="AU256" s="119"/>
      <c r="AV256" s="119"/>
    </row>
    <row r="257" spans="1:48" s="118" customFormat="1" ht="25.7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V257" si="6">SUM(E258:E377)</f>
        <v>33</v>
      </c>
      <c r="F257" s="119">
        <f t="shared" si="6"/>
        <v>16</v>
      </c>
      <c r="G257" s="119">
        <f t="shared" si="6"/>
        <v>0</v>
      </c>
      <c r="H257" s="119">
        <f t="shared" si="6"/>
        <v>0</v>
      </c>
      <c r="I257" s="119">
        <f t="shared" si="6"/>
        <v>17</v>
      </c>
      <c r="J257" s="119">
        <f t="shared" si="6"/>
        <v>0</v>
      </c>
      <c r="K257" s="119">
        <f t="shared" si="6"/>
        <v>3</v>
      </c>
      <c r="L257" s="119">
        <f t="shared" si="6"/>
        <v>0</v>
      </c>
      <c r="M257" s="119">
        <f t="shared" si="6"/>
        <v>0</v>
      </c>
      <c r="N257" s="119">
        <f t="shared" si="6"/>
        <v>0</v>
      </c>
      <c r="O257" s="119">
        <f t="shared" si="6"/>
        <v>0</v>
      </c>
      <c r="P257" s="119">
        <f t="shared" si="6"/>
        <v>0</v>
      </c>
      <c r="Q257" s="119">
        <f t="shared" si="6"/>
        <v>0</v>
      </c>
      <c r="R257" s="119">
        <f t="shared" si="6"/>
        <v>14</v>
      </c>
      <c r="S257" s="119">
        <f t="shared" si="6"/>
        <v>0</v>
      </c>
      <c r="T257" s="119">
        <f t="shared" si="6"/>
        <v>0</v>
      </c>
      <c r="U257" s="119">
        <f t="shared" si="6"/>
        <v>0</v>
      </c>
      <c r="V257" s="119">
        <f t="shared" si="6"/>
        <v>0</v>
      </c>
      <c r="W257" s="119">
        <f t="shared" si="6"/>
        <v>0</v>
      </c>
      <c r="X257" s="119">
        <f t="shared" si="6"/>
        <v>0</v>
      </c>
      <c r="Y257" s="119">
        <f t="shared" si="6"/>
        <v>0</v>
      </c>
      <c r="Z257" s="119">
        <f t="shared" si="6"/>
        <v>0</v>
      </c>
      <c r="AA257" s="119">
        <f t="shared" si="6"/>
        <v>0</v>
      </c>
      <c r="AB257" s="119">
        <f t="shared" si="6"/>
        <v>0</v>
      </c>
      <c r="AC257" s="119">
        <f t="shared" si="6"/>
        <v>0</v>
      </c>
      <c r="AD257" s="119">
        <f t="shared" si="6"/>
        <v>0</v>
      </c>
      <c r="AE257" s="119">
        <f t="shared" si="6"/>
        <v>0</v>
      </c>
      <c r="AF257" s="119">
        <f t="shared" si="6"/>
        <v>0</v>
      </c>
      <c r="AG257" s="119">
        <f t="shared" si="6"/>
        <v>0</v>
      </c>
      <c r="AH257" s="119">
        <f t="shared" si="6"/>
        <v>12</v>
      </c>
      <c r="AI257" s="119">
        <f t="shared" si="6"/>
        <v>0</v>
      </c>
      <c r="AJ257" s="119">
        <f t="shared" si="6"/>
        <v>0</v>
      </c>
      <c r="AK257" s="119">
        <f t="shared" si="6"/>
        <v>3</v>
      </c>
      <c r="AL257" s="119">
        <f t="shared" si="6"/>
        <v>1</v>
      </c>
      <c r="AM257" s="119">
        <f t="shared" si="6"/>
        <v>0</v>
      </c>
      <c r="AN257" s="119">
        <f t="shared" si="6"/>
        <v>0</v>
      </c>
      <c r="AO257" s="119">
        <f t="shared" si="6"/>
        <v>0</v>
      </c>
      <c r="AP257" s="119">
        <f t="shared" si="6"/>
        <v>0</v>
      </c>
      <c r="AQ257" s="119">
        <f t="shared" si="6"/>
        <v>0</v>
      </c>
      <c r="AR257" s="119">
        <f t="shared" si="6"/>
        <v>1</v>
      </c>
      <c r="AS257" s="119">
        <f t="shared" si="6"/>
        <v>0</v>
      </c>
      <c r="AT257" s="119">
        <f t="shared" si="6"/>
        <v>1</v>
      </c>
      <c r="AU257" s="119">
        <f t="shared" si="6"/>
        <v>0</v>
      </c>
      <c r="AV257" s="119">
        <f t="shared" si="6"/>
        <v>1</v>
      </c>
    </row>
    <row r="258" spans="1:48" s="118" customFormat="1" ht="48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48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48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42.2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42.2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12.95" customHeight="1" x14ac:dyDescent="0.2">
      <c r="A263" s="65">
        <v>251</v>
      </c>
      <c r="B263" s="6" t="s">
        <v>554</v>
      </c>
      <c r="C263" s="66" t="s">
        <v>555</v>
      </c>
      <c r="D263" s="66"/>
      <c r="E263" s="121">
        <v>2</v>
      </c>
      <c r="F263" s="121">
        <v>2</v>
      </c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>
        <v>2</v>
      </c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>
        <v>1</v>
      </c>
      <c r="AU263" s="119"/>
      <c r="AV263" s="119">
        <v>1</v>
      </c>
    </row>
    <row r="264" spans="1:48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25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5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5.7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25.7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33.950000000000003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33.950000000000003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33.950000000000003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33.950000000000003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5.7" customHeight="1" x14ac:dyDescent="0.2">
      <c r="A276" s="65">
        <v>264</v>
      </c>
      <c r="B276" s="6" t="s">
        <v>569</v>
      </c>
      <c r="C276" s="66" t="s">
        <v>570</v>
      </c>
      <c r="D276" s="66"/>
      <c r="E276" s="121">
        <v>4</v>
      </c>
      <c r="F276" s="121">
        <v>3</v>
      </c>
      <c r="G276" s="121"/>
      <c r="H276" s="121"/>
      <c r="I276" s="121">
        <v>1</v>
      </c>
      <c r="J276" s="121"/>
      <c r="K276" s="121"/>
      <c r="L276" s="121"/>
      <c r="M276" s="121"/>
      <c r="N276" s="121"/>
      <c r="O276" s="121"/>
      <c r="P276" s="121"/>
      <c r="Q276" s="121"/>
      <c r="R276" s="121">
        <v>1</v>
      </c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>
        <v>3</v>
      </c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25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25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customHeight="1" x14ac:dyDescent="0.2">
      <c r="A279" s="65">
        <v>267</v>
      </c>
      <c r="B279" s="6" t="s">
        <v>573</v>
      </c>
      <c r="C279" s="66" t="s">
        <v>574</v>
      </c>
      <c r="D279" s="66"/>
      <c r="E279" s="121">
        <v>14</v>
      </c>
      <c r="F279" s="121">
        <v>6</v>
      </c>
      <c r="G279" s="121"/>
      <c r="H279" s="121"/>
      <c r="I279" s="121">
        <v>8</v>
      </c>
      <c r="J279" s="121"/>
      <c r="K279" s="121"/>
      <c r="L279" s="121"/>
      <c r="M279" s="121"/>
      <c r="N279" s="121"/>
      <c r="O279" s="121"/>
      <c r="P279" s="121"/>
      <c r="Q279" s="121"/>
      <c r="R279" s="121">
        <v>8</v>
      </c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>
        <v>6</v>
      </c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3.25" customHeight="1" x14ac:dyDescent="0.2">
      <c r="A281" s="65">
        <v>269</v>
      </c>
      <c r="B281" s="6" t="s">
        <v>576</v>
      </c>
      <c r="C281" s="66" t="s">
        <v>577</v>
      </c>
      <c r="D281" s="66"/>
      <c r="E281" s="121">
        <v>4</v>
      </c>
      <c r="F281" s="121">
        <v>1</v>
      </c>
      <c r="G281" s="121"/>
      <c r="H281" s="121"/>
      <c r="I281" s="121">
        <v>3</v>
      </c>
      <c r="J281" s="121"/>
      <c r="K281" s="121">
        <v>1</v>
      </c>
      <c r="L281" s="121"/>
      <c r="M281" s="121"/>
      <c r="N281" s="121"/>
      <c r="O281" s="121"/>
      <c r="P281" s="121"/>
      <c r="Q281" s="121"/>
      <c r="R281" s="121">
        <v>2</v>
      </c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>
        <v>1</v>
      </c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>
        <v>1</v>
      </c>
      <c r="AS281" s="121"/>
      <c r="AT281" s="121"/>
      <c r="AU281" s="119"/>
      <c r="AV281" s="119"/>
    </row>
    <row r="282" spans="1:48" s="118" customFormat="1" ht="23.2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23.25" customHeight="1" x14ac:dyDescent="0.2">
      <c r="A286" s="65">
        <v>274</v>
      </c>
      <c r="B286" s="6" t="s">
        <v>583</v>
      </c>
      <c r="C286" s="66" t="s">
        <v>584</v>
      </c>
      <c r="D286" s="66"/>
      <c r="E286" s="121">
        <v>1</v>
      </c>
      <c r="F286" s="121">
        <v>1</v>
      </c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>
        <v>1</v>
      </c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23.2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23.2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25.7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25.7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25.7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33.950000000000003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33.950000000000003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44.65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44.65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33.950000000000003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33.950000000000003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customHeight="1" x14ac:dyDescent="0.2">
      <c r="A302" s="65">
        <v>290</v>
      </c>
      <c r="B302" s="6" t="s">
        <v>606</v>
      </c>
      <c r="C302" s="66" t="s">
        <v>607</v>
      </c>
      <c r="D302" s="66"/>
      <c r="E302" s="121">
        <v>2</v>
      </c>
      <c r="F302" s="121"/>
      <c r="G302" s="121"/>
      <c r="H302" s="121"/>
      <c r="I302" s="121">
        <v>2</v>
      </c>
      <c r="J302" s="121"/>
      <c r="K302" s="121"/>
      <c r="L302" s="121"/>
      <c r="M302" s="121"/>
      <c r="N302" s="121"/>
      <c r="O302" s="121"/>
      <c r="P302" s="121"/>
      <c r="Q302" s="121"/>
      <c r="R302" s="121">
        <v>2</v>
      </c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25.7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44.65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44.65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44.65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25.7" customHeight="1" x14ac:dyDescent="0.2">
      <c r="A308" s="65">
        <v>296</v>
      </c>
      <c r="B308" s="6" t="s">
        <v>614</v>
      </c>
      <c r="C308" s="66" t="s">
        <v>615</v>
      </c>
      <c r="D308" s="66"/>
      <c r="E308" s="121">
        <v>6</v>
      </c>
      <c r="F308" s="121">
        <v>3</v>
      </c>
      <c r="G308" s="121"/>
      <c r="H308" s="121"/>
      <c r="I308" s="121">
        <v>3</v>
      </c>
      <c r="J308" s="121"/>
      <c r="K308" s="121">
        <v>2</v>
      </c>
      <c r="L308" s="121"/>
      <c r="M308" s="121"/>
      <c r="N308" s="121"/>
      <c r="O308" s="121"/>
      <c r="P308" s="121"/>
      <c r="Q308" s="121"/>
      <c r="R308" s="121">
        <v>1</v>
      </c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>
        <v>3</v>
      </c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25.7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25.7" hidden="1" customHeight="1" x14ac:dyDescent="0.2">
      <c r="A310" s="65">
        <v>298</v>
      </c>
      <c r="B310" s="6">
        <v>214</v>
      </c>
      <c r="C310" s="66" t="s">
        <v>617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25.7" hidden="1" customHeight="1" x14ac:dyDescent="0.2">
      <c r="A311" s="65">
        <v>299</v>
      </c>
      <c r="B311" s="6">
        <v>215</v>
      </c>
      <c r="C311" s="66" t="s">
        <v>618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24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24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25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25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25.7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25.7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25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25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25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35.25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25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33.950000000000003" hidden="1" customHeight="1" x14ac:dyDescent="0.2">
      <c r="A348" s="65">
        <v>336</v>
      </c>
      <c r="B348" s="6">
        <v>231</v>
      </c>
      <c r="C348" s="66" t="s">
        <v>670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25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25.7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19"/>
      <c r="AV366" s="119"/>
    </row>
    <row r="367" spans="1:48" s="118" customFormat="1" ht="25.7" hidden="1" customHeight="1" x14ac:dyDescent="0.2">
      <c r="A367" s="65">
        <v>355</v>
      </c>
      <c r="B367" s="6" t="s">
        <v>696</v>
      </c>
      <c r="C367" s="123" t="s">
        <v>697</v>
      </c>
      <c r="D367" s="123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12.9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12.9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12.9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12.9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12.9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12.9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21">
        <f t="shared" ref="E378:AV378" si="7">SUM(E379:E421)</f>
        <v>14</v>
      </c>
      <c r="F378" s="121">
        <f t="shared" si="7"/>
        <v>9</v>
      </c>
      <c r="G378" s="121">
        <f t="shared" si="7"/>
        <v>0</v>
      </c>
      <c r="H378" s="121">
        <f t="shared" si="7"/>
        <v>0</v>
      </c>
      <c r="I378" s="121">
        <f t="shared" si="7"/>
        <v>5</v>
      </c>
      <c r="J378" s="121">
        <f t="shared" si="7"/>
        <v>0</v>
      </c>
      <c r="K378" s="121">
        <f t="shared" si="7"/>
        <v>0</v>
      </c>
      <c r="L378" s="121">
        <f t="shared" si="7"/>
        <v>0</v>
      </c>
      <c r="M378" s="121">
        <f t="shared" si="7"/>
        <v>0</v>
      </c>
      <c r="N378" s="121">
        <f t="shared" si="7"/>
        <v>0</v>
      </c>
      <c r="O378" s="121">
        <f t="shared" si="7"/>
        <v>0</v>
      </c>
      <c r="P378" s="121">
        <f t="shared" si="7"/>
        <v>0</v>
      </c>
      <c r="Q378" s="121">
        <f t="shared" si="7"/>
        <v>0</v>
      </c>
      <c r="R378" s="121">
        <f t="shared" si="7"/>
        <v>5</v>
      </c>
      <c r="S378" s="121">
        <f t="shared" si="7"/>
        <v>0</v>
      </c>
      <c r="T378" s="121">
        <f t="shared" si="7"/>
        <v>0</v>
      </c>
      <c r="U378" s="121">
        <f t="shared" si="7"/>
        <v>0</v>
      </c>
      <c r="V378" s="121">
        <f t="shared" si="7"/>
        <v>0</v>
      </c>
      <c r="W378" s="121">
        <f t="shared" si="7"/>
        <v>0</v>
      </c>
      <c r="X378" s="121">
        <f t="shared" si="7"/>
        <v>0</v>
      </c>
      <c r="Y378" s="121">
        <f t="shared" si="7"/>
        <v>0</v>
      </c>
      <c r="Z378" s="121">
        <f t="shared" si="7"/>
        <v>0</v>
      </c>
      <c r="AA378" s="121">
        <f t="shared" si="7"/>
        <v>0</v>
      </c>
      <c r="AB378" s="121">
        <f t="shared" si="7"/>
        <v>0</v>
      </c>
      <c r="AC378" s="121">
        <f t="shared" si="7"/>
        <v>0</v>
      </c>
      <c r="AD378" s="121">
        <f t="shared" si="7"/>
        <v>0</v>
      </c>
      <c r="AE378" s="121">
        <f t="shared" si="7"/>
        <v>0</v>
      </c>
      <c r="AF378" s="121">
        <f t="shared" si="7"/>
        <v>0</v>
      </c>
      <c r="AG378" s="121">
        <f t="shared" si="7"/>
        <v>0</v>
      </c>
      <c r="AH378" s="121">
        <f t="shared" si="7"/>
        <v>4</v>
      </c>
      <c r="AI378" s="121">
        <f t="shared" si="7"/>
        <v>0</v>
      </c>
      <c r="AJ378" s="121">
        <f t="shared" si="7"/>
        <v>0</v>
      </c>
      <c r="AK378" s="121">
        <f t="shared" si="7"/>
        <v>5</v>
      </c>
      <c r="AL378" s="121">
        <f t="shared" si="7"/>
        <v>0</v>
      </c>
      <c r="AM378" s="121">
        <f t="shared" si="7"/>
        <v>0</v>
      </c>
      <c r="AN378" s="121">
        <f t="shared" si="7"/>
        <v>0</v>
      </c>
      <c r="AO378" s="121">
        <f t="shared" si="7"/>
        <v>0</v>
      </c>
      <c r="AP378" s="121">
        <f t="shared" si="7"/>
        <v>0</v>
      </c>
      <c r="AQ378" s="121">
        <f t="shared" si="7"/>
        <v>0</v>
      </c>
      <c r="AR378" s="121">
        <f t="shared" si="7"/>
        <v>0</v>
      </c>
      <c r="AS378" s="121">
        <f t="shared" si="7"/>
        <v>0</v>
      </c>
      <c r="AT378" s="121">
        <f t="shared" si="7"/>
        <v>0</v>
      </c>
      <c r="AU378" s="121">
        <f t="shared" si="7"/>
        <v>0</v>
      </c>
      <c r="AV378" s="121">
        <f t="shared" si="7"/>
        <v>1</v>
      </c>
    </row>
    <row r="379" spans="1:48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25.7" hidden="1" customHeight="1" x14ac:dyDescent="0.2">
      <c r="A380" s="65">
        <v>368</v>
      </c>
      <c r="B380" s="6">
        <v>237</v>
      </c>
      <c r="C380" s="66" t="s">
        <v>713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25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25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25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25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25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25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25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25.7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25.7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25.7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12.95" customHeight="1" x14ac:dyDescent="0.2">
      <c r="A406" s="65">
        <v>394</v>
      </c>
      <c r="B406" s="6" t="s">
        <v>749</v>
      </c>
      <c r="C406" s="66" t="s">
        <v>750</v>
      </c>
      <c r="D406" s="66"/>
      <c r="E406" s="121">
        <v>9</v>
      </c>
      <c r="F406" s="121">
        <v>4</v>
      </c>
      <c r="G406" s="121"/>
      <c r="H406" s="121"/>
      <c r="I406" s="121">
        <v>5</v>
      </c>
      <c r="J406" s="121"/>
      <c r="K406" s="121"/>
      <c r="L406" s="121"/>
      <c r="M406" s="121"/>
      <c r="N406" s="121"/>
      <c r="O406" s="121"/>
      <c r="P406" s="121"/>
      <c r="Q406" s="121"/>
      <c r="R406" s="121">
        <v>5</v>
      </c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>
        <v>3</v>
      </c>
      <c r="AI406" s="121"/>
      <c r="AJ406" s="121"/>
      <c r="AK406" s="121">
        <v>1</v>
      </c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customHeight="1" x14ac:dyDescent="0.2">
      <c r="A407" s="65">
        <v>395</v>
      </c>
      <c r="B407" s="6" t="s">
        <v>751</v>
      </c>
      <c r="C407" s="66" t="s">
        <v>750</v>
      </c>
      <c r="D407" s="66"/>
      <c r="E407" s="121">
        <v>3</v>
      </c>
      <c r="F407" s="121">
        <v>3</v>
      </c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>
        <v>3</v>
      </c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19"/>
      <c r="AV408" s="119"/>
    </row>
    <row r="409" spans="1:48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22.7" customHeight="1" x14ac:dyDescent="0.2">
      <c r="A413" s="65">
        <v>401</v>
      </c>
      <c r="B413" s="6" t="s">
        <v>756</v>
      </c>
      <c r="C413" s="66" t="s">
        <v>757</v>
      </c>
      <c r="D413" s="66"/>
      <c r="E413" s="121">
        <v>2</v>
      </c>
      <c r="F413" s="121">
        <v>2</v>
      </c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>
        <v>1</v>
      </c>
      <c r="AI413" s="121"/>
      <c r="AJ413" s="121"/>
      <c r="AK413" s="121">
        <v>1</v>
      </c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>
        <v>1</v>
      </c>
    </row>
    <row r="414" spans="1:48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33.950000000000003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33.950000000000003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25.7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25.7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V422" si="8">SUM(E423:E479)</f>
        <v>102</v>
      </c>
      <c r="F422" s="119">
        <f t="shared" si="8"/>
        <v>63</v>
      </c>
      <c r="G422" s="119">
        <f t="shared" si="8"/>
        <v>0</v>
      </c>
      <c r="H422" s="119">
        <f t="shared" si="8"/>
        <v>0</v>
      </c>
      <c r="I422" s="119">
        <f t="shared" si="8"/>
        <v>39</v>
      </c>
      <c r="J422" s="119">
        <f t="shared" si="8"/>
        <v>0</v>
      </c>
      <c r="K422" s="119">
        <f t="shared" si="8"/>
        <v>2</v>
      </c>
      <c r="L422" s="119">
        <f t="shared" si="8"/>
        <v>0</v>
      </c>
      <c r="M422" s="119">
        <f t="shared" si="8"/>
        <v>0</v>
      </c>
      <c r="N422" s="119">
        <f t="shared" si="8"/>
        <v>0</v>
      </c>
      <c r="O422" s="119">
        <f t="shared" si="8"/>
        <v>1</v>
      </c>
      <c r="P422" s="119">
        <f t="shared" si="8"/>
        <v>0</v>
      </c>
      <c r="Q422" s="119">
        <f t="shared" si="8"/>
        <v>0</v>
      </c>
      <c r="R422" s="119">
        <f t="shared" si="8"/>
        <v>36</v>
      </c>
      <c r="S422" s="119">
        <f t="shared" si="8"/>
        <v>0</v>
      </c>
      <c r="T422" s="119">
        <f t="shared" si="8"/>
        <v>5</v>
      </c>
      <c r="U422" s="119">
        <f t="shared" si="8"/>
        <v>0</v>
      </c>
      <c r="V422" s="119">
        <f t="shared" si="8"/>
        <v>0</v>
      </c>
      <c r="W422" s="119">
        <f t="shared" si="8"/>
        <v>3</v>
      </c>
      <c r="X422" s="119">
        <f t="shared" si="8"/>
        <v>1</v>
      </c>
      <c r="Y422" s="119">
        <f t="shared" si="8"/>
        <v>1</v>
      </c>
      <c r="Z422" s="119">
        <f t="shared" si="8"/>
        <v>0</v>
      </c>
      <c r="AA422" s="119">
        <f t="shared" si="8"/>
        <v>0</v>
      </c>
      <c r="AB422" s="119">
        <f t="shared" si="8"/>
        <v>0</v>
      </c>
      <c r="AC422" s="119">
        <f t="shared" si="8"/>
        <v>0</v>
      </c>
      <c r="AD422" s="119">
        <f t="shared" si="8"/>
        <v>0</v>
      </c>
      <c r="AE422" s="119">
        <f t="shared" si="8"/>
        <v>0</v>
      </c>
      <c r="AF422" s="119">
        <f t="shared" si="8"/>
        <v>0</v>
      </c>
      <c r="AG422" s="119">
        <f t="shared" si="8"/>
        <v>0</v>
      </c>
      <c r="AH422" s="119">
        <f t="shared" si="8"/>
        <v>4</v>
      </c>
      <c r="AI422" s="119">
        <f t="shared" si="8"/>
        <v>0</v>
      </c>
      <c r="AJ422" s="119">
        <f t="shared" si="8"/>
        <v>0</v>
      </c>
      <c r="AK422" s="119">
        <f t="shared" si="8"/>
        <v>53</v>
      </c>
      <c r="AL422" s="119">
        <f t="shared" si="8"/>
        <v>1</v>
      </c>
      <c r="AM422" s="119">
        <f t="shared" si="8"/>
        <v>0</v>
      </c>
      <c r="AN422" s="119">
        <f t="shared" si="8"/>
        <v>0</v>
      </c>
      <c r="AO422" s="119">
        <f t="shared" si="8"/>
        <v>0</v>
      </c>
      <c r="AP422" s="119">
        <f t="shared" si="8"/>
        <v>0</v>
      </c>
      <c r="AQ422" s="119">
        <f t="shared" si="8"/>
        <v>1</v>
      </c>
      <c r="AR422" s="119">
        <f t="shared" si="8"/>
        <v>10</v>
      </c>
      <c r="AS422" s="119">
        <f t="shared" si="8"/>
        <v>6</v>
      </c>
      <c r="AT422" s="119">
        <f t="shared" si="8"/>
        <v>0</v>
      </c>
      <c r="AU422" s="119">
        <f t="shared" si="8"/>
        <v>0</v>
      </c>
      <c r="AV422" s="119">
        <f t="shared" si="8"/>
        <v>0</v>
      </c>
    </row>
    <row r="423" spans="1:48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25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25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25.7" customHeight="1" x14ac:dyDescent="0.2">
      <c r="A434" s="65">
        <v>422</v>
      </c>
      <c r="B434" s="6" t="s">
        <v>786</v>
      </c>
      <c r="C434" s="66" t="s">
        <v>787</v>
      </c>
      <c r="D434" s="66"/>
      <c r="E434" s="121">
        <v>4</v>
      </c>
      <c r="F434" s="121"/>
      <c r="G434" s="121"/>
      <c r="H434" s="121"/>
      <c r="I434" s="121">
        <v>4</v>
      </c>
      <c r="J434" s="121"/>
      <c r="K434" s="121"/>
      <c r="L434" s="121"/>
      <c r="M434" s="121"/>
      <c r="N434" s="121"/>
      <c r="O434" s="121"/>
      <c r="P434" s="121"/>
      <c r="Q434" s="121"/>
      <c r="R434" s="121">
        <v>4</v>
      </c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3.950000000000003" customHeight="1" x14ac:dyDescent="0.2">
      <c r="A440" s="65">
        <v>428</v>
      </c>
      <c r="B440" s="6" t="s">
        <v>795</v>
      </c>
      <c r="C440" s="66" t="s">
        <v>796</v>
      </c>
      <c r="D440" s="66"/>
      <c r="E440" s="121">
        <v>1</v>
      </c>
      <c r="F440" s="121">
        <v>1</v>
      </c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>
        <v>1</v>
      </c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3.950000000000003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25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25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25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>
        <v>261</v>
      </c>
      <c r="C447" s="66" t="s">
        <v>804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57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57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57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25.7" customHeight="1" x14ac:dyDescent="0.2">
      <c r="A451" s="65">
        <v>439</v>
      </c>
      <c r="B451" s="6" t="s">
        <v>809</v>
      </c>
      <c r="C451" s="66" t="s">
        <v>810</v>
      </c>
      <c r="D451" s="66"/>
      <c r="E451" s="121">
        <v>82</v>
      </c>
      <c r="F451" s="121">
        <v>51</v>
      </c>
      <c r="G451" s="121"/>
      <c r="H451" s="121"/>
      <c r="I451" s="121">
        <v>31</v>
      </c>
      <c r="J451" s="121"/>
      <c r="K451" s="121">
        <v>2</v>
      </c>
      <c r="L451" s="121"/>
      <c r="M451" s="121"/>
      <c r="N451" s="121"/>
      <c r="O451" s="121">
        <v>1</v>
      </c>
      <c r="P451" s="121"/>
      <c r="Q451" s="121"/>
      <c r="R451" s="121">
        <v>28</v>
      </c>
      <c r="S451" s="121"/>
      <c r="T451" s="121">
        <v>4</v>
      </c>
      <c r="U451" s="121"/>
      <c r="V451" s="121"/>
      <c r="W451" s="121">
        <v>2</v>
      </c>
      <c r="X451" s="121">
        <v>1</v>
      </c>
      <c r="Y451" s="121">
        <v>1</v>
      </c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>
        <v>46</v>
      </c>
      <c r="AL451" s="121">
        <v>1</v>
      </c>
      <c r="AM451" s="121"/>
      <c r="AN451" s="121"/>
      <c r="AO451" s="121"/>
      <c r="AP451" s="121"/>
      <c r="AQ451" s="121">
        <v>1</v>
      </c>
      <c r="AR451" s="121">
        <v>10</v>
      </c>
      <c r="AS451" s="121">
        <v>4</v>
      </c>
      <c r="AT451" s="121"/>
      <c r="AU451" s="119"/>
      <c r="AV451" s="119"/>
    </row>
    <row r="452" spans="1:48" s="118" customFormat="1" ht="25.7" customHeight="1" x14ac:dyDescent="0.2">
      <c r="A452" s="65">
        <v>440</v>
      </c>
      <c r="B452" s="6" t="s">
        <v>811</v>
      </c>
      <c r="C452" s="66" t="s">
        <v>810</v>
      </c>
      <c r="D452" s="66"/>
      <c r="E452" s="121">
        <v>5</v>
      </c>
      <c r="F452" s="121">
        <v>5</v>
      </c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>
        <v>1</v>
      </c>
      <c r="U452" s="121"/>
      <c r="V452" s="121"/>
      <c r="W452" s="121">
        <v>1</v>
      </c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>
        <v>4</v>
      </c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>
        <v>1</v>
      </c>
      <c r="AT452" s="121"/>
      <c r="AU452" s="119"/>
      <c r="AV452" s="119"/>
    </row>
    <row r="453" spans="1:48" s="118" customFormat="1" ht="39" customHeight="1" x14ac:dyDescent="0.2">
      <c r="A453" s="65">
        <v>441</v>
      </c>
      <c r="B453" s="6" t="s">
        <v>812</v>
      </c>
      <c r="C453" s="66" t="s">
        <v>813</v>
      </c>
      <c r="D453" s="66"/>
      <c r="E453" s="121">
        <v>10</v>
      </c>
      <c r="F453" s="121">
        <v>6</v>
      </c>
      <c r="G453" s="121"/>
      <c r="H453" s="121"/>
      <c r="I453" s="121">
        <v>4</v>
      </c>
      <c r="J453" s="121"/>
      <c r="K453" s="121"/>
      <c r="L453" s="121"/>
      <c r="M453" s="121"/>
      <c r="N453" s="121"/>
      <c r="O453" s="121"/>
      <c r="P453" s="121"/>
      <c r="Q453" s="121"/>
      <c r="R453" s="121">
        <v>4</v>
      </c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>
        <v>6</v>
      </c>
      <c r="AL453" s="121"/>
      <c r="AM453" s="121"/>
      <c r="AN453" s="121"/>
      <c r="AO453" s="121"/>
      <c r="AP453" s="121"/>
      <c r="AQ453" s="121"/>
      <c r="AR453" s="121"/>
      <c r="AS453" s="121">
        <v>1</v>
      </c>
      <c r="AT453" s="121"/>
      <c r="AU453" s="119"/>
      <c r="AV453" s="119"/>
    </row>
    <row r="454" spans="1:48" s="118" customFormat="1" ht="39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39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5.7" hidden="1" customHeight="1" x14ac:dyDescent="0.2">
      <c r="A456" s="65">
        <v>444</v>
      </c>
      <c r="B456" s="6">
        <v>264</v>
      </c>
      <c r="C456" s="66" t="s">
        <v>816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5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33.950000000000003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33.950000000000003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19"/>
      <c r="AV466" s="119"/>
    </row>
    <row r="467" spans="1:48" s="118" customFormat="1" ht="21.75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21.75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1.75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1.75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25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25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25.7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25.7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19"/>
      <c r="AV477" s="119"/>
    </row>
    <row r="478" spans="1:48" s="118" customFormat="1" ht="25.7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V480" si="9">SUM(E481:E490)</f>
        <v>5</v>
      </c>
      <c r="F480" s="119">
        <f t="shared" si="9"/>
        <v>5</v>
      </c>
      <c r="G480" s="119">
        <f t="shared" si="9"/>
        <v>0</v>
      </c>
      <c r="H480" s="119">
        <f t="shared" si="9"/>
        <v>0</v>
      </c>
      <c r="I480" s="119">
        <f t="shared" si="9"/>
        <v>0</v>
      </c>
      <c r="J480" s="119">
        <f t="shared" si="9"/>
        <v>0</v>
      </c>
      <c r="K480" s="119">
        <f t="shared" si="9"/>
        <v>0</v>
      </c>
      <c r="L480" s="119">
        <f t="shared" si="9"/>
        <v>0</v>
      </c>
      <c r="M480" s="119">
        <f t="shared" si="9"/>
        <v>0</v>
      </c>
      <c r="N480" s="119">
        <f t="shared" si="9"/>
        <v>0</v>
      </c>
      <c r="O480" s="119">
        <f t="shared" si="9"/>
        <v>0</v>
      </c>
      <c r="P480" s="119">
        <f t="shared" si="9"/>
        <v>0</v>
      </c>
      <c r="Q480" s="119">
        <f t="shared" si="9"/>
        <v>0</v>
      </c>
      <c r="R480" s="119">
        <f t="shared" si="9"/>
        <v>0</v>
      </c>
      <c r="S480" s="119">
        <f t="shared" si="9"/>
        <v>0</v>
      </c>
      <c r="T480" s="119">
        <f t="shared" si="9"/>
        <v>0</v>
      </c>
      <c r="U480" s="119">
        <f t="shared" si="9"/>
        <v>0</v>
      </c>
      <c r="V480" s="119">
        <f t="shared" si="9"/>
        <v>0</v>
      </c>
      <c r="W480" s="119">
        <f t="shared" si="9"/>
        <v>0</v>
      </c>
      <c r="X480" s="119">
        <f t="shared" si="9"/>
        <v>0</v>
      </c>
      <c r="Y480" s="119">
        <f t="shared" si="9"/>
        <v>0</v>
      </c>
      <c r="Z480" s="119">
        <f t="shared" si="9"/>
        <v>0</v>
      </c>
      <c r="AA480" s="119">
        <f t="shared" si="9"/>
        <v>0</v>
      </c>
      <c r="AB480" s="119">
        <f t="shared" si="9"/>
        <v>0</v>
      </c>
      <c r="AC480" s="119">
        <f t="shared" si="9"/>
        <v>0</v>
      </c>
      <c r="AD480" s="119">
        <f t="shared" si="9"/>
        <v>0</v>
      </c>
      <c r="AE480" s="119">
        <f t="shared" si="9"/>
        <v>0</v>
      </c>
      <c r="AF480" s="119">
        <f t="shared" si="9"/>
        <v>0</v>
      </c>
      <c r="AG480" s="119">
        <f t="shared" si="9"/>
        <v>0</v>
      </c>
      <c r="AH480" s="119">
        <f t="shared" si="9"/>
        <v>4</v>
      </c>
      <c r="AI480" s="119">
        <f t="shared" si="9"/>
        <v>0</v>
      </c>
      <c r="AJ480" s="119">
        <f t="shared" si="9"/>
        <v>0</v>
      </c>
      <c r="AK480" s="119">
        <f t="shared" si="9"/>
        <v>1</v>
      </c>
      <c r="AL480" s="119">
        <f t="shared" si="9"/>
        <v>0</v>
      </c>
      <c r="AM480" s="119">
        <f t="shared" si="9"/>
        <v>0</v>
      </c>
      <c r="AN480" s="119">
        <f t="shared" si="9"/>
        <v>0</v>
      </c>
      <c r="AO480" s="119">
        <f t="shared" si="9"/>
        <v>0</v>
      </c>
      <c r="AP480" s="119">
        <f t="shared" si="9"/>
        <v>1</v>
      </c>
      <c r="AQ480" s="119">
        <f t="shared" si="9"/>
        <v>0</v>
      </c>
      <c r="AR480" s="119">
        <f t="shared" si="9"/>
        <v>0</v>
      </c>
      <c r="AS480" s="119">
        <f t="shared" si="9"/>
        <v>0</v>
      </c>
      <c r="AT480" s="119">
        <f t="shared" si="9"/>
        <v>0</v>
      </c>
      <c r="AU480" s="119">
        <f t="shared" si="9"/>
        <v>0</v>
      </c>
      <c r="AV480" s="119">
        <f t="shared" si="9"/>
        <v>0</v>
      </c>
    </row>
    <row r="481" spans="1:48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customHeight="1" x14ac:dyDescent="0.2">
      <c r="A483" s="65">
        <v>471</v>
      </c>
      <c r="B483" s="6" t="s">
        <v>854</v>
      </c>
      <c r="C483" s="66" t="s">
        <v>855</v>
      </c>
      <c r="D483" s="66"/>
      <c r="E483" s="121">
        <v>4</v>
      </c>
      <c r="F483" s="121">
        <v>4</v>
      </c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>
        <v>4</v>
      </c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customHeight="1" x14ac:dyDescent="0.2">
      <c r="A484" s="65">
        <v>472</v>
      </c>
      <c r="B484" s="6" t="s">
        <v>856</v>
      </c>
      <c r="C484" s="66" t="s">
        <v>855</v>
      </c>
      <c r="D484" s="66"/>
      <c r="E484" s="121">
        <v>1</v>
      </c>
      <c r="F484" s="121">
        <v>1</v>
      </c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>
        <v>1</v>
      </c>
      <c r="AL484" s="121"/>
      <c r="AM484" s="121"/>
      <c r="AN484" s="121"/>
      <c r="AO484" s="121"/>
      <c r="AP484" s="121">
        <v>1</v>
      </c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33.950000000000003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33.950000000000003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V491" si="10">SUM(E492:E530)</f>
        <v>109</v>
      </c>
      <c r="F491" s="119">
        <f t="shared" si="10"/>
        <v>83</v>
      </c>
      <c r="G491" s="119">
        <f t="shared" si="10"/>
        <v>0</v>
      </c>
      <c r="H491" s="119">
        <f t="shared" si="10"/>
        <v>0</v>
      </c>
      <c r="I491" s="119">
        <f t="shared" si="10"/>
        <v>26</v>
      </c>
      <c r="J491" s="119">
        <f t="shared" si="10"/>
        <v>0</v>
      </c>
      <c r="K491" s="119">
        <f t="shared" si="10"/>
        <v>4</v>
      </c>
      <c r="L491" s="119">
        <f t="shared" si="10"/>
        <v>17</v>
      </c>
      <c r="M491" s="119">
        <f t="shared" si="10"/>
        <v>0</v>
      </c>
      <c r="N491" s="119">
        <f t="shared" si="10"/>
        <v>0</v>
      </c>
      <c r="O491" s="119">
        <f t="shared" si="10"/>
        <v>1</v>
      </c>
      <c r="P491" s="119">
        <f t="shared" si="10"/>
        <v>0</v>
      </c>
      <c r="Q491" s="119">
        <f t="shared" si="10"/>
        <v>2</v>
      </c>
      <c r="R491" s="119">
        <f t="shared" si="10"/>
        <v>2</v>
      </c>
      <c r="S491" s="119">
        <f t="shared" si="10"/>
        <v>0</v>
      </c>
      <c r="T491" s="119">
        <f t="shared" si="10"/>
        <v>15</v>
      </c>
      <c r="U491" s="119">
        <f t="shared" si="10"/>
        <v>0</v>
      </c>
      <c r="V491" s="119">
        <f t="shared" si="10"/>
        <v>0</v>
      </c>
      <c r="W491" s="119">
        <f t="shared" si="10"/>
        <v>0</v>
      </c>
      <c r="X491" s="119">
        <f t="shared" si="10"/>
        <v>7</v>
      </c>
      <c r="Y491" s="119">
        <f t="shared" si="10"/>
        <v>8</v>
      </c>
      <c r="Z491" s="119">
        <f t="shared" si="10"/>
        <v>0</v>
      </c>
      <c r="AA491" s="119">
        <f t="shared" si="10"/>
        <v>0</v>
      </c>
      <c r="AB491" s="119">
        <f t="shared" si="10"/>
        <v>0</v>
      </c>
      <c r="AC491" s="119">
        <f t="shared" si="10"/>
        <v>0</v>
      </c>
      <c r="AD491" s="119">
        <f t="shared" si="10"/>
        <v>0</v>
      </c>
      <c r="AE491" s="119">
        <f t="shared" si="10"/>
        <v>0</v>
      </c>
      <c r="AF491" s="119">
        <f t="shared" si="10"/>
        <v>0</v>
      </c>
      <c r="AG491" s="119">
        <f t="shared" si="10"/>
        <v>0</v>
      </c>
      <c r="AH491" s="119">
        <f t="shared" si="10"/>
        <v>21</v>
      </c>
      <c r="AI491" s="119">
        <f t="shared" si="10"/>
        <v>0</v>
      </c>
      <c r="AJ491" s="119">
        <f t="shared" si="10"/>
        <v>0</v>
      </c>
      <c r="AK491" s="119">
        <f t="shared" si="10"/>
        <v>45</v>
      </c>
      <c r="AL491" s="119">
        <f t="shared" si="10"/>
        <v>2</v>
      </c>
      <c r="AM491" s="119">
        <f t="shared" si="10"/>
        <v>0</v>
      </c>
      <c r="AN491" s="119">
        <f t="shared" si="10"/>
        <v>0</v>
      </c>
      <c r="AO491" s="119">
        <f t="shared" si="10"/>
        <v>0</v>
      </c>
      <c r="AP491" s="119">
        <f t="shared" si="10"/>
        <v>7</v>
      </c>
      <c r="AQ491" s="119">
        <f t="shared" si="10"/>
        <v>1</v>
      </c>
      <c r="AR491" s="119">
        <f t="shared" si="10"/>
        <v>18</v>
      </c>
      <c r="AS491" s="119">
        <f t="shared" si="10"/>
        <v>11</v>
      </c>
      <c r="AT491" s="119">
        <f t="shared" si="10"/>
        <v>0</v>
      </c>
      <c r="AU491" s="119">
        <f t="shared" si="10"/>
        <v>0</v>
      </c>
      <c r="AV491" s="119">
        <f t="shared" si="10"/>
        <v>0</v>
      </c>
    </row>
    <row r="492" spans="1:48" s="118" customFormat="1" ht="25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25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60.7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25.7" customHeight="1" x14ac:dyDescent="0.2">
      <c r="A496" s="65">
        <v>484</v>
      </c>
      <c r="B496" s="6" t="s">
        <v>874</v>
      </c>
      <c r="C496" s="66" t="s">
        <v>875</v>
      </c>
      <c r="D496" s="66"/>
      <c r="E496" s="121">
        <v>1</v>
      </c>
      <c r="F496" s="121">
        <v>1</v>
      </c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>
        <v>1</v>
      </c>
      <c r="AL496" s="121"/>
      <c r="AM496" s="121"/>
      <c r="AN496" s="121"/>
      <c r="AO496" s="121"/>
      <c r="AP496" s="121"/>
      <c r="AQ496" s="121"/>
      <c r="AR496" s="121">
        <v>1</v>
      </c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25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25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25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25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25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25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25.7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25.7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>
        <v>284</v>
      </c>
      <c r="C516" s="66" t="s">
        <v>901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hidden="1" customHeight="1" x14ac:dyDescent="0.2">
      <c r="A517" s="65">
        <v>505</v>
      </c>
      <c r="B517" s="6">
        <v>285</v>
      </c>
      <c r="C517" s="66" t="s">
        <v>902</v>
      </c>
      <c r="D517" s="66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19"/>
      <c r="AV517" s="119"/>
    </row>
    <row r="518" spans="1:48" s="118" customFormat="1" ht="33.950000000000003" customHeight="1" x14ac:dyDescent="0.2">
      <c r="A518" s="65">
        <v>506</v>
      </c>
      <c r="B518" s="6" t="s">
        <v>903</v>
      </c>
      <c r="C518" s="66" t="s">
        <v>904</v>
      </c>
      <c r="D518" s="66"/>
      <c r="E518" s="121">
        <v>44</v>
      </c>
      <c r="F518" s="121">
        <v>24</v>
      </c>
      <c r="G518" s="121"/>
      <c r="H518" s="121"/>
      <c r="I518" s="121">
        <v>20</v>
      </c>
      <c r="J518" s="121"/>
      <c r="K518" s="121">
        <v>2</v>
      </c>
      <c r="L518" s="121">
        <v>17</v>
      </c>
      <c r="M518" s="121"/>
      <c r="N518" s="121"/>
      <c r="O518" s="121">
        <v>1</v>
      </c>
      <c r="P518" s="121"/>
      <c r="Q518" s="121"/>
      <c r="R518" s="121"/>
      <c r="S518" s="121"/>
      <c r="T518" s="121">
        <v>1</v>
      </c>
      <c r="U518" s="121"/>
      <c r="V518" s="121"/>
      <c r="W518" s="121"/>
      <c r="X518" s="121">
        <v>1</v>
      </c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>
        <v>17</v>
      </c>
      <c r="AI518" s="121"/>
      <c r="AJ518" s="121"/>
      <c r="AK518" s="121">
        <v>5</v>
      </c>
      <c r="AL518" s="121">
        <v>1</v>
      </c>
      <c r="AM518" s="121"/>
      <c r="AN518" s="121"/>
      <c r="AO518" s="121"/>
      <c r="AP518" s="121">
        <v>3</v>
      </c>
      <c r="AQ518" s="121"/>
      <c r="AR518" s="121">
        <v>1</v>
      </c>
      <c r="AS518" s="121">
        <v>1</v>
      </c>
      <c r="AT518" s="121"/>
      <c r="AU518" s="119"/>
      <c r="AV518" s="119"/>
    </row>
    <row r="519" spans="1:48" s="118" customFormat="1" ht="33.950000000000003" customHeight="1" x14ac:dyDescent="0.2">
      <c r="A519" s="65">
        <v>507</v>
      </c>
      <c r="B519" s="6" t="s">
        <v>905</v>
      </c>
      <c r="C519" s="66" t="s">
        <v>904</v>
      </c>
      <c r="D519" s="66"/>
      <c r="E519" s="121">
        <v>12</v>
      </c>
      <c r="F519" s="121">
        <v>12</v>
      </c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>
        <v>2</v>
      </c>
      <c r="U519" s="121"/>
      <c r="V519" s="121"/>
      <c r="W519" s="121"/>
      <c r="X519" s="121">
        <v>1</v>
      </c>
      <c r="Y519" s="121">
        <v>1</v>
      </c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>
        <v>9</v>
      </c>
      <c r="AL519" s="121">
        <v>1</v>
      </c>
      <c r="AM519" s="121"/>
      <c r="AN519" s="121"/>
      <c r="AO519" s="121"/>
      <c r="AP519" s="121">
        <v>4</v>
      </c>
      <c r="AQ519" s="121"/>
      <c r="AR519" s="121"/>
      <c r="AS519" s="121">
        <v>1</v>
      </c>
      <c r="AT519" s="121"/>
      <c r="AU519" s="119"/>
      <c r="AV519" s="119"/>
    </row>
    <row r="520" spans="1:48" s="118" customFormat="1" ht="33.950000000000003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33.950000000000003" hidden="1" customHeight="1" x14ac:dyDescent="0.2">
      <c r="A521" s="65">
        <v>509</v>
      </c>
      <c r="B521" s="6">
        <v>287</v>
      </c>
      <c r="C521" s="66" t="s">
        <v>907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25.7" hidden="1" customHeight="1" x14ac:dyDescent="0.2">
      <c r="A522" s="65">
        <v>510</v>
      </c>
      <c r="B522" s="6">
        <v>288</v>
      </c>
      <c r="C522" s="66" t="s">
        <v>908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customHeight="1" x14ac:dyDescent="0.2">
      <c r="A523" s="65">
        <v>511</v>
      </c>
      <c r="B523" s="6" t="s">
        <v>909</v>
      </c>
      <c r="C523" s="66" t="s">
        <v>910</v>
      </c>
      <c r="D523" s="66"/>
      <c r="E523" s="121">
        <v>22</v>
      </c>
      <c r="F523" s="121">
        <v>19</v>
      </c>
      <c r="G523" s="121"/>
      <c r="H523" s="121"/>
      <c r="I523" s="121">
        <v>3</v>
      </c>
      <c r="J523" s="121"/>
      <c r="K523" s="121">
        <v>2</v>
      </c>
      <c r="L523" s="121"/>
      <c r="M523" s="121"/>
      <c r="N523" s="121"/>
      <c r="O523" s="121"/>
      <c r="P523" s="121"/>
      <c r="Q523" s="121">
        <v>1</v>
      </c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>
        <v>3</v>
      </c>
      <c r="AI523" s="121"/>
      <c r="AJ523" s="121"/>
      <c r="AK523" s="121">
        <v>16</v>
      </c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21">
        <v>30</v>
      </c>
      <c r="F524" s="121">
        <v>27</v>
      </c>
      <c r="G524" s="121"/>
      <c r="H524" s="121"/>
      <c r="I524" s="121">
        <v>3</v>
      </c>
      <c r="J524" s="121"/>
      <c r="K524" s="121"/>
      <c r="L524" s="121"/>
      <c r="M524" s="121"/>
      <c r="N524" s="121"/>
      <c r="O524" s="121"/>
      <c r="P524" s="121"/>
      <c r="Q524" s="121">
        <v>1</v>
      </c>
      <c r="R524" s="121">
        <v>2</v>
      </c>
      <c r="S524" s="121"/>
      <c r="T524" s="121">
        <v>12</v>
      </c>
      <c r="U524" s="121"/>
      <c r="V524" s="121"/>
      <c r="W524" s="121"/>
      <c r="X524" s="121">
        <v>5</v>
      </c>
      <c r="Y524" s="121">
        <v>7</v>
      </c>
      <c r="Z524" s="121"/>
      <c r="AA524" s="121"/>
      <c r="AB524" s="121"/>
      <c r="AC524" s="121"/>
      <c r="AD524" s="121"/>
      <c r="AE524" s="121"/>
      <c r="AF524" s="121"/>
      <c r="AG524" s="121"/>
      <c r="AH524" s="121">
        <v>1</v>
      </c>
      <c r="AI524" s="121"/>
      <c r="AJ524" s="121"/>
      <c r="AK524" s="121">
        <v>14</v>
      </c>
      <c r="AL524" s="121"/>
      <c r="AM524" s="121"/>
      <c r="AN524" s="121"/>
      <c r="AO524" s="121"/>
      <c r="AP524" s="121"/>
      <c r="AQ524" s="121">
        <v>1</v>
      </c>
      <c r="AR524" s="121">
        <v>16</v>
      </c>
      <c r="AS524" s="121">
        <v>9</v>
      </c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25.7" hidden="1" customHeight="1" x14ac:dyDescent="0.2">
      <c r="A526" s="65">
        <v>514</v>
      </c>
      <c r="B526" s="6">
        <v>290</v>
      </c>
      <c r="C526" s="66" t="s">
        <v>913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25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25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25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25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V531" si="11">SUM(E532:E574)</f>
        <v>59</v>
      </c>
      <c r="F531" s="119">
        <f t="shared" si="11"/>
        <v>51</v>
      </c>
      <c r="G531" s="119">
        <f t="shared" si="11"/>
        <v>0</v>
      </c>
      <c r="H531" s="119">
        <f t="shared" si="11"/>
        <v>1</v>
      </c>
      <c r="I531" s="119">
        <f t="shared" si="11"/>
        <v>7</v>
      </c>
      <c r="J531" s="119">
        <f t="shared" si="11"/>
        <v>0</v>
      </c>
      <c r="K531" s="119">
        <f t="shared" si="11"/>
        <v>0</v>
      </c>
      <c r="L531" s="119">
        <f t="shared" si="11"/>
        <v>1</v>
      </c>
      <c r="M531" s="119">
        <f t="shared" si="11"/>
        <v>0</v>
      </c>
      <c r="N531" s="119">
        <f t="shared" si="11"/>
        <v>0</v>
      </c>
      <c r="O531" s="119">
        <f t="shared" si="11"/>
        <v>3</v>
      </c>
      <c r="P531" s="119">
        <f t="shared" si="11"/>
        <v>0</v>
      </c>
      <c r="Q531" s="119">
        <f t="shared" si="11"/>
        <v>2</v>
      </c>
      <c r="R531" s="119">
        <f t="shared" si="11"/>
        <v>1</v>
      </c>
      <c r="S531" s="119">
        <f t="shared" si="11"/>
        <v>0</v>
      </c>
      <c r="T531" s="119">
        <f t="shared" si="11"/>
        <v>8</v>
      </c>
      <c r="U531" s="119">
        <f t="shared" si="11"/>
        <v>0</v>
      </c>
      <c r="V531" s="119">
        <f t="shared" si="11"/>
        <v>1</v>
      </c>
      <c r="W531" s="119">
        <f t="shared" si="11"/>
        <v>1</v>
      </c>
      <c r="X531" s="119">
        <f t="shared" si="11"/>
        <v>6</v>
      </c>
      <c r="Y531" s="119">
        <f t="shared" si="11"/>
        <v>0</v>
      </c>
      <c r="Z531" s="119">
        <f t="shared" si="11"/>
        <v>0</v>
      </c>
      <c r="AA531" s="119">
        <f t="shared" si="11"/>
        <v>0</v>
      </c>
      <c r="AB531" s="119">
        <f t="shared" si="11"/>
        <v>1</v>
      </c>
      <c r="AC531" s="119">
        <f t="shared" si="11"/>
        <v>0</v>
      </c>
      <c r="AD531" s="119">
        <f t="shared" si="11"/>
        <v>0</v>
      </c>
      <c r="AE531" s="119">
        <f t="shared" si="11"/>
        <v>0</v>
      </c>
      <c r="AF531" s="119">
        <f t="shared" si="11"/>
        <v>0</v>
      </c>
      <c r="AG531" s="119">
        <f t="shared" si="11"/>
        <v>0</v>
      </c>
      <c r="AH531" s="119">
        <f t="shared" si="11"/>
        <v>22</v>
      </c>
      <c r="AI531" s="119">
        <f t="shared" si="11"/>
        <v>0</v>
      </c>
      <c r="AJ531" s="119">
        <f t="shared" si="11"/>
        <v>0</v>
      </c>
      <c r="AK531" s="119">
        <f t="shared" si="11"/>
        <v>20</v>
      </c>
      <c r="AL531" s="119">
        <f t="shared" si="11"/>
        <v>0</v>
      </c>
      <c r="AM531" s="119">
        <f t="shared" si="11"/>
        <v>0</v>
      </c>
      <c r="AN531" s="119">
        <f t="shared" si="11"/>
        <v>0</v>
      </c>
      <c r="AO531" s="119">
        <f t="shared" si="11"/>
        <v>0</v>
      </c>
      <c r="AP531" s="119">
        <f t="shared" si="11"/>
        <v>0</v>
      </c>
      <c r="AQ531" s="119">
        <f t="shared" si="11"/>
        <v>0</v>
      </c>
      <c r="AR531" s="119">
        <f t="shared" si="11"/>
        <v>6</v>
      </c>
      <c r="AS531" s="119">
        <f t="shared" si="11"/>
        <v>9</v>
      </c>
      <c r="AT531" s="119">
        <f t="shared" si="11"/>
        <v>0</v>
      </c>
      <c r="AU531" s="119">
        <f t="shared" si="11"/>
        <v>0</v>
      </c>
      <c r="AV531" s="119">
        <f t="shared" si="11"/>
        <v>0</v>
      </c>
    </row>
    <row r="532" spans="1:48" s="118" customFormat="1" ht="12.95" customHeight="1" x14ac:dyDescent="0.2">
      <c r="A532" s="65">
        <v>520</v>
      </c>
      <c r="B532" s="6">
        <v>293</v>
      </c>
      <c r="C532" s="66" t="s">
        <v>921</v>
      </c>
      <c r="D532" s="66"/>
      <c r="E532" s="121">
        <v>21</v>
      </c>
      <c r="F532" s="121">
        <v>21</v>
      </c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>
        <v>21</v>
      </c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25.7" hidden="1" customHeight="1" x14ac:dyDescent="0.2">
      <c r="A535" s="65">
        <v>523</v>
      </c>
      <c r="B535" s="6">
        <v>295</v>
      </c>
      <c r="C535" s="66" t="s">
        <v>925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12.95" customHeight="1" x14ac:dyDescent="0.2">
      <c r="A536" s="65">
        <v>524</v>
      </c>
      <c r="B536" s="6" t="s">
        <v>926</v>
      </c>
      <c r="C536" s="66" t="s">
        <v>927</v>
      </c>
      <c r="D536" s="66"/>
      <c r="E536" s="121">
        <v>6</v>
      </c>
      <c r="F536" s="121">
        <v>4</v>
      </c>
      <c r="G536" s="121"/>
      <c r="H536" s="121"/>
      <c r="I536" s="121">
        <v>2</v>
      </c>
      <c r="J536" s="121"/>
      <c r="K536" s="121"/>
      <c r="L536" s="121"/>
      <c r="M536" s="121"/>
      <c r="N536" s="121"/>
      <c r="O536" s="121"/>
      <c r="P536" s="121"/>
      <c r="Q536" s="121">
        <v>1</v>
      </c>
      <c r="R536" s="121">
        <v>1</v>
      </c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>
        <v>1</v>
      </c>
      <c r="AC536" s="121"/>
      <c r="AD536" s="121"/>
      <c r="AE536" s="121"/>
      <c r="AF536" s="121"/>
      <c r="AG536" s="121"/>
      <c r="AH536" s="121">
        <v>1</v>
      </c>
      <c r="AI536" s="121"/>
      <c r="AJ536" s="121"/>
      <c r="AK536" s="121">
        <v>2</v>
      </c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12.95" customHeight="1" x14ac:dyDescent="0.2">
      <c r="A537" s="65">
        <v>525</v>
      </c>
      <c r="B537" s="6" t="s">
        <v>928</v>
      </c>
      <c r="C537" s="66" t="s">
        <v>927</v>
      </c>
      <c r="D537" s="66"/>
      <c r="E537" s="121">
        <v>2</v>
      </c>
      <c r="F537" s="121">
        <v>2</v>
      </c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>
        <v>1</v>
      </c>
      <c r="U537" s="121"/>
      <c r="V537" s="121">
        <v>1</v>
      </c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>
        <v>1</v>
      </c>
      <c r="AL537" s="121"/>
      <c r="AM537" s="121"/>
      <c r="AN537" s="121"/>
      <c r="AO537" s="121"/>
      <c r="AP537" s="121"/>
      <c r="AQ537" s="121"/>
      <c r="AR537" s="121">
        <v>1</v>
      </c>
      <c r="AS537" s="121">
        <v>1</v>
      </c>
      <c r="AT537" s="121"/>
      <c r="AU537" s="119"/>
      <c r="AV537" s="119"/>
    </row>
    <row r="538" spans="1:48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customHeight="1" x14ac:dyDescent="0.2">
      <c r="A539" s="65">
        <v>527</v>
      </c>
      <c r="B539" s="6" t="s">
        <v>930</v>
      </c>
      <c r="C539" s="66" t="s">
        <v>927</v>
      </c>
      <c r="D539" s="66"/>
      <c r="E539" s="121">
        <v>7</v>
      </c>
      <c r="F539" s="121">
        <v>6</v>
      </c>
      <c r="G539" s="121"/>
      <c r="H539" s="121">
        <v>1</v>
      </c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>
        <v>6</v>
      </c>
      <c r="AL539" s="121"/>
      <c r="AM539" s="121"/>
      <c r="AN539" s="121"/>
      <c r="AO539" s="121"/>
      <c r="AP539" s="121"/>
      <c r="AQ539" s="121"/>
      <c r="AR539" s="121">
        <v>1</v>
      </c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12.75" customHeight="1" x14ac:dyDescent="0.2">
      <c r="A543" s="65">
        <v>531</v>
      </c>
      <c r="B543" s="6" t="s">
        <v>934</v>
      </c>
      <c r="C543" s="66" t="s">
        <v>931</v>
      </c>
      <c r="D543" s="66"/>
      <c r="E543" s="121">
        <v>14</v>
      </c>
      <c r="F543" s="121">
        <v>13</v>
      </c>
      <c r="G543" s="121"/>
      <c r="H543" s="121"/>
      <c r="I543" s="121">
        <v>1</v>
      </c>
      <c r="J543" s="121"/>
      <c r="K543" s="121"/>
      <c r="L543" s="121"/>
      <c r="M543" s="121"/>
      <c r="N543" s="121"/>
      <c r="O543" s="121"/>
      <c r="P543" s="121"/>
      <c r="Q543" s="121">
        <v>1</v>
      </c>
      <c r="R543" s="121"/>
      <c r="S543" s="121"/>
      <c r="T543" s="121">
        <v>6</v>
      </c>
      <c r="U543" s="121"/>
      <c r="V543" s="121"/>
      <c r="W543" s="121"/>
      <c r="X543" s="121">
        <v>6</v>
      </c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>
        <v>7</v>
      </c>
      <c r="AL543" s="121"/>
      <c r="AM543" s="121"/>
      <c r="AN543" s="121"/>
      <c r="AO543" s="121"/>
      <c r="AP543" s="121"/>
      <c r="AQ543" s="121"/>
      <c r="AR543" s="121">
        <v>3</v>
      </c>
      <c r="AS543" s="121">
        <v>5</v>
      </c>
      <c r="AT543" s="121"/>
      <c r="AU543" s="119"/>
      <c r="AV543" s="119"/>
    </row>
    <row r="544" spans="1:48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33.950000000000003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33.950000000000003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33.950000000000003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12.95" customHeight="1" x14ac:dyDescent="0.2">
      <c r="A553" s="65">
        <v>541</v>
      </c>
      <c r="B553" s="6" t="s">
        <v>946</v>
      </c>
      <c r="C553" s="66" t="s">
        <v>947</v>
      </c>
      <c r="D553" s="66"/>
      <c r="E553" s="121">
        <v>1</v>
      </c>
      <c r="F553" s="121"/>
      <c r="G553" s="121"/>
      <c r="H553" s="121"/>
      <c r="I553" s="121">
        <v>1</v>
      </c>
      <c r="J553" s="121"/>
      <c r="K553" s="121"/>
      <c r="L553" s="121">
        <v>1</v>
      </c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25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25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25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25.7" customHeight="1" x14ac:dyDescent="0.2">
      <c r="A561" s="65">
        <v>549</v>
      </c>
      <c r="B561" s="6" t="s">
        <v>957</v>
      </c>
      <c r="C561" s="66" t="s">
        <v>955</v>
      </c>
      <c r="D561" s="66"/>
      <c r="E561" s="121">
        <v>4</v>
      </c>
      <c r="F561" s="121">
        <v>1</v>
      </c>
      <c r="G561" s="121"/>
      <c r="H561" s="121"/>
      <c r="I561" s="121">
        <v>3</v>
      </c>
      <c r="J561" s="121"/>
      <c r="K561" s="121"/>
      <c r="L561" s="121"/>
      <c r="M561" s="121"/>
      <c r="N561" s="121"/>
      <c r="O561" s="121">
        <v>3</v>
      </c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>
        <v>1</v>
      </c>
      <c r="AL561" s="121"/>
      <c r="AM561" s="121"/>
      <c r="AN561" s="121"/>
      <c r="AO561" s="121"/>
      <c r="AP561" s="121"/>
      <c r="AQ561" s="121"/>
      <c r="AR561" s="121"/>
      <c r="AS561" s="121">
        <v>1</v>
      </c>
      <c r="AT561" s="121"/>
      <c r="AU561" s="119"/>
      <c r="AV561" s="119"/>
    </row>
    <row r="562" spans="1:48" s="118" customFormat="1" ht="25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19"/>
      <c r="AV562" s="119"/>
    </row>
    <row r="563" spans="1:48" s="118" customFormat="1" ht="25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25.7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25.7" customHeight="1" x14ac:dyDescent="0.2">
      <c r="A565" s="65">
        <v>553</v>
      </c>
      <c r="B565" s="6" t="s">
        <v>962</v>
      </c>
      <c r="C565" s="66" t="s">
        <v>961</v>
      </c>
      <c r="D565" s="66"/>
      <c r="E565" s="121">
        <v>1</v>
      </c>
      <c r="F565" s="121">
        <v>1</v>
      </c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>
        <v>1</v>
      </c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25.7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25.7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25.7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25.7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25.7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25.7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12.95" customHeight="1" x14ac:dyDescent="0.2">
      <c r="A573" s="65">
        <v>561</v>
      </c>
      <c r="B573" s="6" t="s">
        <v>971</v>
      </c>
      <c r="C573" s="66" t="s">
        <v>970</v>
      </c>
      <c r="D573" s="66"/>
      <c r="E573" s="121">
        <v>3</v>
      </c>
      <c r="F573" s="121">
        <v>3</v>
      </c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>
        <v>1</v>
      </c>
      <c r="U573" s="121"/>
      <c r="V573" s="121"/>
      <c r="W573" s="121">
        <v>1</v>
      </c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>
        <v>2</v>
      </c>
      <c r="AL573" s="121"/>
      <c r="AM573" s="121"/>
      <c r="AN573" s="121"/>
      <c r="AO573" s="121"/>
      <c r="AP573" s="121"/>
      <c r="AQ573" s="121"/>
      <c r="AR573" s="121">
        <v>1</v>
      </c>
      <c r="AS573" s="121">
        <v>2</v>
      </c>
      <c r="AT573" s="121"/>
      <c r="AU573" s="119"/>
      <c r="AV573" s="119"/>
    </row>
    <row r="574" spans="1:48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V575" si="12">SUM(E577:E639)</f>
        <v>240</v>
      </c>
      <c r="F575" s="119">
        <f t="shared" si="12"/>
        <v>220</v>
      </c>
      <c r="G575" s="119">
        <f t="shared" si="12"/>
        <v>0</v>
      </c>
      <c r="H575" s="119">
        <f t="shared" si="12"/>
        <v>0</v>
      </c>
      <c r="I575" s="119">
        <f t="shared" si="12"/>
        <v>20</v>
      </c>
      <c r="J575" s="119">
        <f t="shared" si="12"/>
        <v>0</v>
      </c>
      <c r="K575" s="119">
        <f t="shared" si="12"/>
        <v>3</v>
      </c>
      <c r="L575" s="119">
        <f t="shared" si="12"/>
        <v>0</v>
      </c>
      <c r="M575" s="119">
        <f t="shared" si="12"/>
        <v>1</v>
      </c>
      <c r="N575" s="119">
        <f t="shared" si="12"/>
        <v>0</v>
      </c>
      <c r="O575" s="119">
        <f t="shared" si="12"/>
        <v>1</v>
      </c>
      <c r="P575" s="119">
        <f t="shared" si="12"/>
        <v>0</v>
      </c>
      <c r="Q575" s="119">
        <f t="shared" si="12"/>
        <v>7</v>
      </c>
      <c r="R575" s="119">
        <f t="shared" si="12"/>
        <v>8</v>
      </c>
      <c r="S575" s="119">
        <f t="shared" si="12"/>
        <v>0</v>
      </c>
      <c r="T575" s="119">
        <f t="shared" si="12"/>
        <v>24</v>
      </c>
      <c r="U575" s="119">
        <f t="shared" si="12"/>
        <v>1</v>
      </c>
      <c r="V575" s="119">
        <f t="shared" si="12"/>
        <v>5</v>
      </c>
      <c r="W575" s="119">
        <f t="shared" si="12"/>
        <v>5</v>
      </c>
      <c r="X575" s="119">
        <f t="shared" si="12"/>
        <v>5</v>
      </c>
      <c r="Y575" s="119">
        <f t="shared" si="12"/>
        <v>8</v>
      </c>
      <c r="Z575" s="119">
        <f t="shared" si="12"/>
        <v>0</v>
      </c>
      <c r="AA575" s="119">
        <f t="shared" si="12"/>
        <v>0</v>
      </c>
      <c r="AB575" s="119">
        <f t="shared" si="12"/>
        <v>0</v>
      </c>
      <c r="AC575" s="119">
        <f t="shared" si="12"/>
        <v>0</v>
      </c>
      <c r="AD575" s="119">
        <f t="shared" si="12"/>
        <v>1</v>
      </c>
      <c r="AE575" s="119">
        <f t="shared" si="12"/>
        <v>0</v>
      </c>
      <c r="AF575" s="119">
        <f t="shared" si="12"/>
        <v>0</v>
      </c>
      <c r="AG575" s="119">
        <f t="shared" si="12"/>
        <v>0</v>
      </c>
      <c r="AH575" s="119">
        <f t="shared" si="12"/>
        <v>99</v>
      </c>
      <c r="AI575" s="119">
        <f t="shared" si="12"/>
        <v>0</v>
      </c>
      <c r="AJ575" s="119">
        <f t="shared" si="12"/>
        <v>0</v>
      </c>
      <c r="AK575" s="119">
        <f t="shared" si="12"/>
        <v>96</v>
      </c>
      <c r="AL575" s="119">
        <f t="shared" si="12"/>
        <v>0</v>
      </c>
      <c r="AM575" s="119">
        <f t="shared" si="12"/>
        <v>0</v>
      </c>
      <c r="AN575" s="119">
        <f t="shared" si="12"/>
        <v>0</v>
      </c>
      <c r="AO575" s="119">
        <f t="shared" si="12"/>
        <v>0</v>
      </c>
      <c r="AP575" s="119">
        <f t="shared" si="12"/>
        <v>0</v>
      </c>
      <c r="AQ575" s="119">
        <f t="shared" si="12"/>
        <v>7</v>
      </c>
      <c r="AR575" s="119">
        <f t="shared" si="12"/>
        <v>34</v>
      </c>
      <c r="AS575" s="119">
        <f t="shared" si="12"/>
        <v>17</v>
      </c>
      <c r="AT575" s="119">
        <f t="shared" si="12"/>
        <v>2</v>
      </c>
      <c r="AU575" s="119">
        <f t="shared" si="12"/>
        <v>0</v>
      </c>
      <c r="AV575" s="119">
        <f t="shared" si="12"/>
        <v>0</v>
      </c>
    </row>
    <row r="576" spans="1:48" s="118" customFormat="1" ht="33.950000000000003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V576" si="13">SUM(E577:E616)</f>
        <v>237</v>
      </c>
      <c r="F576" s="119">
        <f t="shared" si="13"/>
        <v>217</v>
      </c>
      <c r="G576" s="119">
        <f t="shared" si="13"/>
        <v>0</v>
      </c>
      <c r="H576" s="119">
        <f t="shared" si="13"/>
        <v>0</v>
      </c>
      <c r="I576" s="119">
        <f t="shared" si="13"/>
        <v>20</v>
      </c>
      <c r="J576" s="119">
        <f t="shared" si="13"/>
        <v>0</v>
      </c>
      <c r="K576" s="119">
        <f t="shared" si="13"/>
        <v>3</v>
      </c>
      <c r="L576" s="119">
        <f t="shared" si="13"/>
        <v>0</v>
      </c>
      <c r="M576" s="119">
        <f t="shared" si="13"/>
        <v>1</v>
      </c>
      <c r="N576" s="119">
        <f t="shared" si="13"/>
        <v>0</v>
      </c>
      <c r="O576" s="119">
        <f t="shared" si="13"/>
        <v>1</v>
      </c>
      <c r="P576" s="119">
        <f t="shared" si="13"/>
        <v>0</v>
      </c>
      <c r="Q576" s="119">
        <f t="shared" si="13"/>
        <v>7</v>
      </c>
      <c r="R576" s="119">
        <f t="shared" si="13"/>
        <v>8</v>
      </c>
      <c r="S576" s="119">
        <f t="shared" si="13"/>
        <v>0</v>
      </c>
      <c r="T576" s="119">
        <f t="shared" si="13"/>
        <v>24</v>
      </c>
      <c r="U576" s="119">
        <f t="shared" si="13"/>
        <v>1</v>
      </c>
      <c r="V576" s="119">
        <f t="shared" si="13"/>
        <v>5</v>
      </c>
      <c r="W576" s="119">
        <f t="shared" si="13"/>
        <v>5</v>
      </c>
      <c r="X576" s="119">
        <f t="shared" si="13"/>
        <v>5</v>
      </c>
      <c r="Y576" s="119">
        <f t="shared" si="13"/>
        <v>8</v>
      </c>
      <c r="Z576" s="119">
        <f t="shared" si="13"/>
        <v>0</v>
      </c>
      <c r="AA576" s="119">
        <f t="shared" si="13"/>
        <v>0</v>
      </c>
      <c r="AB576" s="119">
        <f t="shared" si="13"/>
        <v>0</v>
      </c>
      <c r="AC576" s="119">
        <f t="shared" si="13"/>
        <v>0</v>
      </c>
      <c r="AD576" s="119">
        <f t="shared" si="13"/>
        <v>1</v>
      </c>
      <c r="AE576" s="119">
        <f t="shared" si="13"/>
        <v>0</v>
      </c>
      <c r="AF576" s="119">
        <f t="shared" si="13"/>
        <v>0</v>
      </c>
      <c r="AG576" s="119">
        <f t="shared" si="13"/>
        <v>0</v>
      </c>
      <c r="AH576" s="119">
        <f t="shared" si="13"/>
        <v>97</v>
      </c>
      <c r="AI576" s="119">
        <f t="shared" si="13"/>
        <v>0</v>
      </c>
      <c r="AJ576" s="119">
        <f t="shared" si="13"/>
        <v>0</v>
      </c>
      <c r="AK576" s="119">
        <f t="shared" si="13"/>
        <v>95</v>
      </c>
      <c r="AL576" s="119">
        <f t="shared" si="13"/>
        <v>0</v>
      </c>
      <c r="AM576" s="119">
        <f t="shared" si="13"/>
        <v>0</v>
      </c>
      <c r="AN576" s="119">
        <f t="shared" si="13"/>
        <v>0</v>
      </c>
      <c r="AO576" s="119">
        <f t="shared" si="13"/>
        <v>0</v>
      </c>
      <c r="AP576" s="119">
        <f t="shared" si="13"/>
        <v>0</v>
      </c>
      <c r="AQ576" s="119">
        <f t="shared" si="13"/>
        <v>7</v>
      </c>
      <c r="AR576" s="119">
        <f t="shared" si="13"/>
        <v>33</v>
      </c>
      <c r="AS576" s="119">
        <f t="shared" si="13"/>
        <v>17</v>
      </c>
      <c r="AT576" s="119">
        <f t="shared" si="13"/>
        <v>2</v>
      </c>
      <c r="AU576" s="119">
        <f t="shared" si="13"/>
        <v>0</v>
      </c>
      <c r="AV576" s="119">
        <f t="shared" si="13"/>
        <v>0</v>
      </c>
    </row>
    <row r="577" spans="1:48" s="118" customFormat="1" ht="36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36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37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33.950000000000003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33.950000000000003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45.4" customHeight="1" x14ac:dyDescent="0.2">
      <c r="A582" s="65">
        <v>570</v>
      </c>
      <c r="B582" s="6" t="s">
        <v>984</v>
      </c>
      <c r="C582" s="66" t="s">
        <v>985</v>
      </c>
      <c r="D582" s="66"/>
      <c r="E582" s="121">
        <v>2</v>
      </c>
      <c r="F582" s="121">
        <v>2</v>
      </c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>
        <v>2</v>
      </c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45.4" customHeight="1" x14ac:dyDescent="0.2">
      <c r="A583" s="65">
        <v>571</v>
      </c>
      <c r="B583" s="6" t="s">
        <v>986</v>
      </c>
      <c r="C583" s="66" t="s">
        <v>985</v>
      </c>
      <c r="D583" s="66"/>
      <c r="E583" s="121">
        <v>12</v>
      </c>
      <c r="F583" s="121">
        <v>10</v>
      </c>
      <c r="G583" s="121"/>
      <c r="H583" s="121"/>
      <c r="I583" s="121">
        <v>2</v>
      </c>
      <c r="J583" s="121"/>
      <c r="K583" s="121"/>
      <c r="L583" s="121"/>
      <c r="M583" s="121"/>
      <c r="N583" s="121"/>
      <c r="O583" s="121"/>
      <c r="P583" s="121"/>
      <c r="Q583" s="121">
        <v>2</v>
      </c>
      <c r="R583" s="121"/>
      <c r="S583" s="121"/>
      <c r="T583" s="121">
        <v>6</v>
      </c>
      <c r="U583" s="121"/>
      <c r="V583" s="121">
        <v>1</v>
      </c>
      <c r="W583" s="121"/>
      <c r="X583" s="121"/>
      <c r="Y583" s="121">
        <v>5</v>
      </c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>
        <v>4</v>
      </c>
      <c r="AL583" s="121"/>
      <c r="AM583" s="121"/>
      <c r="AN583" s="121"/>
      <c r="AO583" s="121"/>
      <c r="AP583" s="121"/>
      <c r="AQ583" s="121">
        <v>5</v>
      </c>
      <c r="AR583" s="121">
        <v>5</v>
      </c>
      <c r="AS583" s="121">
        <v>1</v>
      </c>
      <c r="AT583" s="121">
        <v>2</v>
      </c>
      <c r="AU583" s="119"/>
      <c r="AV583" s="119"/>
    </row>
    <row r="584" spans="1:48" s="118" customFormat="1" ht="45.4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45.4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45.4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45.4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45.4" customHeight="1" x14ac:dyDescent="0.2">
      <c r="A588" s="65">
        <v>576</v>
      </c>
      <c r="B588" s="6" t="s">
        <v>992</v>
      </c>
      <c r="C588" s="66" t="s">
        <v>993</v>
      </c>
      <c r="D588" s="66"/>
      <c r="E588" s="121">
        <v>143</v>
      </c>
      <c r="F588" s="121">
        <v>130</v>
      </c>
      <c r="G588" s="121"/>
      <c r="H588" s="121"/>
      <c r="I588" s="121">
        <v>13</v>
      </c>
      <c r="J588" s="121"/>
      <c r="K588" s="121"/>
      <c r="L588" s="121"/>
      <c r="M588" s="121">
        <v>1</v>
      </c>
      <c r="N588" s="121"/>
      <c r="O588" s="121"/>
      <c r="P588" s="121"/>
      <c r="Q588" s="121">
        <v>4</v>
      </c>
      <c r="R588" s="121">
        <v>8</v>
      </c>
      <c r="S588" s="121"/>
      <c r="T588" s="121">
        <v>6</v>
      </c>
      <c r="U588" s="121">
        <v>1</v>
      </c>
      <c r="V588" s="121">
        <v>1</v>
      </c>
      <c r="W588" s="121">
        <v>1</v>
      </c>
      <c r="X588" s="121">
        <v>2</v>
      </c>
      <c r="Y588" s="121">
        <v>1</v>
      </c>
      <c r="Z588" s="121"/>
      <c r="AA588" s="121"/>
      <c r="AB588" s="121"/>
      <c r="AC588" s="121"/>
      <c r="AD588" s="121">
        <v>1</v>
      </c>
      <c r="AE588" s="121"/>
      <c r="AF588" s="121"/>
      <c r="AG588" s="121"/>
      <c r="AH588" s="121">
        <v>89</v>
      </c>
      <c r="AI588" s="121"/>
      <c r="AJ588" s="121"/>
      <c r="AK588" s="121">
        <v>34</v>
      </c>
      <c r="AL588" s="121"/>
      <c r="AM588" s="121"/>
      <c r="AN588" s="121"/>
      <c r="AO588" s="121"/>
      <c r="AP588" s="121"/>
      <c r="AQ588" s="121"/>
      <c r="AR588" s="121">
        <v>7</v>
      </c>
      <c r="AS588" s="121">
        <v>6</v>
      </c>
      <c r="AT588" s="121"/>
      <c r="AU588" s="119"/>
      <c r="AV588" s="119"/>
    </row>
    <row r="589" spans="1:48" s="118" customFormat="1" ht="45.4" customHeight="1" x14ac:dyDescent="0.2">
      <c r="A589" s="65">
        <v>577</v>
      </c>
      <c r="B589" s="6" t="s">
        <v>994</v>
      </c>
      <c r="C589" s="66" t="s">
        <v>993</v>
      </c>
      <c r="D589" s="66"/>
      <c r="E589" s="121">
        <v>36</v>
      </c>
      <c r="F589" s="121">
        <v>35</v>
      </c>
      <c r="G589" s="121"/>
      <c r="H589" s="121"/>
      <c r="I589" s="121">
        <v>1</v>
      </c>
      <c r="J589" s="121"/>
      <c r="K589" s="121"/>
      <c r="L589" s="121"/>
      <c r="M589" s="121"/>
      <c r="N589" s="121"/>
      <c r="O589" s="121"/>
      <c r="P589" s="121"/>
      <c r="Q589" s="121">
        <v>1</v>
      </c>
      <c r="R589" s="121"/>
      <c r="S589" s="121"/>
      <c r="T589" s="121">
        <v>11</v>
      </c>
      <c r="U589" s="121"/>
      <c r="V589" s="121">
        <v>3</v>
      </c>
      <c r="W589" s="121">
        <v>4</v>
      </c>
      <c r="X589" s="121">
        <v>3</v>
      </c>
      <c r="Y589" s="121">
        <v>1</v>
      </c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>
        <v>24</v>
      </c>
      <c r="AL589" s="121"/>
      <c r="AM589" s="121"/>
      <c r="AN589" s="121"/>
      <c r="AO589" s="121"/>
      <c r="AP589" s="121"/>
      <c r="AQ589" s="121">
        <v>1</v>
      </c>
      <c r="AR589" s="121">
        <v>4</v>
      </c>
      <c r="AS589" s="121">
        <v>9</v>
      </c>
      <c r="AT589" s="121"/>
      <c r="AU589" s="119"/>
      <c r="AV589" s="119"/>
    </row>
    <row r="590" spans="1:48" s="118" customFormat="1" ht="45.4" customHeight="1" x14ac:dyDescent="0.2">
      <c r="A590" s="65">
        <v>578</v>
      </c>
      <c r="B590" s="6" t="s">
        <v>995</v>
      </c>
      <c r="C590" s="66" t="s">
        <v>993</v>
      </c>
      <c r="D590" s="66"/>
      <c r="E590" s="121">
        <v>9</v>
      </c>
      <c r="F590" s="121">
        <v>9</v>
      </c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>
        <v>9</v>
      </c>
      <c r="AL590" s="121"/>
      <c r="AM590" s="121"/>
      <c r="AN590" s="121"/>
      <c r="AO590" s="121"/>
      <c r="AP590" s="121"/>
      <c r="AQ590" s="121"/>
      <c r="AR590" s="121">
        <v>5</v>
      </c>
      <c r="AS590" s="121"/>
      <c r="AT590" s="121"/>
      <c r="AU590" s="119"/>
      <c r="AV590" s="119"/>
    </row>
    <row r="591" spans="1:48" s="118" customFormat="1" ht="25.7" customHeight="1" x14ac:dyDescent="0.2">
      <c r="A591" s="65">
        <v>579</v>
      </c>
      <c r="B591" s="6" t="s">
        <v>996</v>
      </c>
      <c r="C591" s="66" t="s">
        <v>997</v>
      </c>
      <c r="D591" s="66"/>
      <c r="E591" s="121">
        <v>16</v>
      </c>
      <c r="F591" s="121">
        <v>13</v>
      </c>
      <c r="G591" s="121"/>
      <c r="H591" s="121"/>
      <c r="I591" s="121">
        <v>3</v>
      </c>
      <c r="J591" s="121"/>
      <c r="K591" s="121">
        <v>3</v>
      </c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>
        <v>8</v>
      </c>
      <c r="AI591" s="121"/>
      <c r="AJ591" s="121"/>
      <c r="AK591" s="121">
        <v>5</v>
      </c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customHeight="1" x14ac:dyDescent="0.2">
      <c r="A592" s="65">
        <v>580</v>
      </c>
      <c r="B592" s="6" t="s">
        <v>998</v>
      </c>
      <c r="C592" s="66" t="s">
        <v>997</v>
      </c>
      <c r="D592" s="66"/>
      <c r="E592" s="121">
        <v>14</v>
      </c>
      <c r="F592" s="121">
        <v>13</v>
      </c>
      <c r="G592" s="121"/>
      <c r="H592" s="121"/>
      <c r="I592" s="121">
        <v>1</v>
      </c>
      <c r="J592" s="121"/>
      <c r="K592" s="121"/>
      <c r="L592" s="121"/>
      <c r="M592" s="121"/>
      <c r="N592" s="121"/>
      <c r="O592" s="121">
        <v>1</v>
      </c>
      <c r="P592" s="121"/>
      <c r="Q592" s="121"/>
      <c r="R592" s="121"/>
      <c r="S592" s="121"/>
      <c r="T592" s="121">
        <v>1</v>
      </c>
      <c r="U592" s="121"/>
      <c r="V592" s="121"/>
      <c r="W592" s="121"/>
      <c r="X592" s="121"/>
      <c r="Y592" s="121">
        <v>1</v>
      </c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>
        <v>12</v>
      </c>
      <c r="AL592" s="121"/>
      <c r="AM592" s="121"/>
      <c r="AN592" s="121"/>
      <c r="AO592" s="121"/>
      <c r="AP592" s="121"/>
      <c r="AQ592" s="121">
        <v>1</v>
      </c>
      <c r="AR592" s="121">
        <v>8</v>
      </c>
      <c r="AS592" s="121">
        <v>1</v>
      </c>
      <c r="AT592" s="121"/>
      <c r="AU592" s="119"/>
      <c r="AV592" s="119"/>
    </row>
    <row r="593" spans="1:48" s="118" customFormat="1" ht="25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25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customHeight="1" x14ac:dyDescent="0.2">
      <c r="A595" s="65">
        <v>583</v>
      </c>
      <c r="B595" s="6" t="s">
        <v>1002</v>
      </c>
      <c r="C595" s="66" t="s">
        <v>1000</v>
      </c>
      <c r="D595" s="66"/>
      <c r="E595" s="121">
        <v>1</v>
      </c>
      <c r="F595" s="121">
        <v>1</v>
      </c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>
        <v>1</v>
      </c>
      <c r="AL595" s="121"/>
      <c r="AM595" s="121"/>
      <c r="AN595" s="121"/>
      <c r="AO595" s="121"/>
      <c r="AP595" s="121"/>
      <c r="AQ595" s="121"/>
      <c r="AR595" s="121">
        <v>1</v>
      </c>
      <c r="AS595" s="121"/>
      <c r="AT595" s="121"/>
      <c r="AU595" s="119"/>
      <c r="AV595" s="119"/>
    </row>
    <row r="596" spans="1:48" s="118" customFormat="1" ht="33.950000000000003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33.950000000000003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33.950000000000003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70.150000000000006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70.150000000000006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70.150000000000006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25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25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25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25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25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25.7" customHeight="1" x14ac:dyDescent="0.2">
      <c r="A609" s="65">
        <v>597</v>
      </c>
      <c r="B609" s="6" t="s">
        <v>1021</v>
      </c>
      <c r="C609" s="66" t="s">
        <v>1022</v>
      </c>
      <c r="D609" s="66"/>
      <c r="E609" s="121">
        <v>4</v>
      </c>
      <c r="F609" s="121">
        <v>4</v>
      </c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>
        <v>4</v>
      </c>
      <c r="AL609" s="121"/>
      <c r="AM609" s="121"/>
      <c r="AN609" s="121"/>
      <c r="AO609" s="121"/>
      <c r="AP609" s="121"/>
      <c r="AQ609" s="121"/>
      <c r="AR609" s="121">
        <v>3</v>
      </c>
      <c r="AS609" s="121"/>
      <c r="AT609" s="121"/>
      <c r="AU609" s="119"/>
      <c r="AV609" s="119"/>
    </row>
    <row r="610" spans="1:48" s="118" customFormat="1" ht="25.7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25.7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25.7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25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33.950000000000003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33.950000000000003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33.950000000000003" customHeight="1" x14ac:dyDescent="0.2">
      <c r="A617" s="65">
        <v>605</v>
      </c>
      <c r="B617" s="6" t="s">
        <v>1033</v>
      </c>
      <c r="C617" s="66" t="s">
        <v>1034</v>
      </c>
      <c r="D617" s="66"/>
      <c r="E617" s="121">
        <v>2</v>
      </c>
      <c r="F617" s="121">
        <v>2</v>
      </c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>
        <v>2</v>
      </c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33.950000000000003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33.950000000000003" customHeight="1" x14ac:dyDescent="0.2">
      <c r="A619" s="65">
        <v>607</v>
      </c>
      <c r="B619" s="6" t="s">
        <v>1036</v>
      </c>
      <c r="C619" s="66" t="s">
        <v>1034</v>
      </c>
      <c r="D619" s="66"/>
      <c r="E619" s="121">
        <v>1</v>
      </c>
      <c r="F619" s="121">
        <v>1</v>
      </c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>
        <v>1</v>
      </c>
      <c r="AL619" s="121"/>
      <c r="AM619" s="121"/>
      <c r="AN619" s="121"/>
      <c r="AO619" s="121"/>
      <c r="AP619" s="121"/>
      <c r="AQ619" s="121"/>
      <c r="AR619" s="121">
        <v>1</v>
      </c>
      <c r="AS619" s="121"/>
      <c r="AT619" s="121"/>
      <c r="AU619" s="119"/>
      <c r="AV619" s="119"/>
    </row>
    <row r="620" spans="1:48" s="118" customFormat="1" ht="33.950000000000003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33.950000000000003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33.950000000000003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33.950000000000003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19"/>
      <c r="AV626" s="119"/>
    </row>
    <row r="627" spans="1:48" s="118" customFormat="1" ht="25.7" hidden="1" customHeight="1" x14ac:dyDescent="0.2">
      <c r="A627" s="65">
        <v>615</v>
      </c>
      <c r="B627" s="6">
        <v>322</v>
      </c>
      <c r="C627" s="66" t="s">
        <v>1046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25.7" hidden="1" customHeight="1" x14ac:dyDescent="0.2">
      <c r="A632" s="65">
        <v>620</v>
      </c>
      <c r="B632" s="6">
        <v>324</v>
      </c>
      <c r="C632" s="66" t="s">
        <v>1052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2.5" hidden="1" customHeight="1" x14ac:dyDescent="0.2">
      <c r="A633" s="65">
        <v>621</v>
      </c>
      <c r="B633" s="6">
        <v>325</v>
      </c>
      <c r="C633" s="66" t="s">
        <v>1053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33.950000000000003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V640" si="14">SUM(E641:E663)</f>
        <v>10</v>
      </c>
      <c r="F640" s="119">
        <f t="shared" si="14"/>
        <v>10</v>
      </c>
      <c r="G640" s="119">
        <f t="shared" si="14"/>
        <v>0</v>
      </c>
      <c r="H640" s="119">
        <f t="shared" si="14"/>
        <v>0</v>
      </c>
      <c r="I640" s="119">
        <f t="shared" si="14"/>
        <v>0</v>
      </c>
      <c r="J640" s="119">
        <f t="shared" si="14"/>
        <v>0</v>
      </c>
      <c r="K640" s="119">
        <f t="shared" si="14"/>
        <v>0</v>
      </c>
      <c r="L640" s="119">
        <f t="shared" si="14"/>
        <v>0</v>
      </c>
      <c r="M640" s="119">
        <f t="shared" si="14"/>
        <v>0</v>
      </c>
      <c r="N640" s="119">
        <f t="shared" si="14"/>
        <v>0</v>
      </c>
      <c r="O640" s="119">
        <f t="shared" si="14"/>
        <v>0</v>
      </c>
      <c r="P640" s="119">
        <f t="shared" si="14"/>
        <v>0</v>
      </c>
      <c r="Q640" s="119">
        <f t="shared" si="14"/>
        <v>0</v>
      </c>
      <c r="R640" s="119">
        <f t="shared" si="14"/>
        <v>0</v>
      </c>
      <c r="S640" s="119">
        <f t="shared" si="14"/>
        <v>0</v>
      </c>
      <c r="T640" s="119">
        <f t="shared" si="14"/>
        <v>0</v>
      </c>
      <c r="U640" s="119">
        <f t="shared" si="14"/>
        <v>0</v>
      </c>
      <c r="V640" s="119">
        <f t="shared" si="14"/>
        <v>0</v>
      </c>
      <c r="W640" s="119">
        <f t="shared" si="14"/>
        <v>0</v>
      </c>
      <c r="X640" s="119">
        <f t="shared" si="14"/>
        <v>0</v>
      </c>
      <c r="Y640" s="119">
        <f t="shared" si="14"/>
        <v>0</v>
      </c>
      <c r="Z640" s="119">
        <f t="shared" si="14"/>
        <v>0</v>
      </c>
      <c r="AA640" s="119">
        <f t="shared" si="14"/>
        <v>0</v>
      </c>
      <c r="AB640" s="119">
        <f t="shared" si="14"/>
        <v>0</v>
      </c>
      <c r="AC640" s="119">
        <f t="shared" si="14"/>
        <v>0</v>
      </c>
      <c r="AD640" s="119">
        <f t="shared" si="14"/>
        <v>0</v>
      </c>
      <c r="AE640" s="119">
        <f t="shared" si="14"/>
        <v>0</v>
      </c>
      <c r="AF640" s="119">
        <f t="shared" si="14"/>
        <v>0</v>
      </c>
      <c r="AG640" s="119">
        <f t="shared" si="14"/>
        <v>0</v>
      </c>
      <c r="AH640" s="119">
        <f t="shared" si="14"/>
        <v>0</v>
      </c>
      <c r="AI640" s="119">
        <f t="shared" si="14"/>
        <v>0</v>
      </c>
      <c r="AJ640" s="119">
        <f t="shared" si="14"/>
        <v>0</v>
      </c>
      <c r="AK640" s="119">
        <f t="shared" si="14"/>
        <v>10</v>
      </c>
      <c r="AL640" s="119">
        <f t="shared" si="14"/>
        <v>0</v>
      </c>
      <c r="AM640" s="119">
        <f t="shared" si="14"/>
        <v>0</v>
      </c>
      <c r="AN640" s="119">
        <f t="shared" si="14"/>
        <v>0</v>
      </c>
      <c r="AO640" s="119">
        <f t="shared" si="14"/>
        <v>0</v>
      </c>
      <c r="AP640" s="119">
        <f t="shared" si="14"/>
        <v>0</v>
      </c>
      <c r="AQ640" s="119">
        <f t="shared" si="14"/>
        <v>0</v>
      </c>
      <c r="AR640" s="119">
        <f t="shared" si="14"/>
        <v>0</v>
      </c>
      <c r="AS640" s="119">
        <f t="shared" si="14"/>
        <v>0</v>
      </c>
      <c r="AT640" s="119">
        <f t="shared" si="14"/>
        <v>0</v>
      </c>
      <c r="AU640" s="119">
        <f t="shared" si="14"/>
        <v>0</v>
      </c>
      <c r="AV640" s="119">
        <f t="shared" si="14"/>
        <v>0</v>
      </c>
    </row>
    <row r="641" spans="1:48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39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39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25.7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19"/>
      <c r="AV647" s="119"/>
    </row>
    <row r="648" spans="1:48" s="118" customFormat="1" ht="25.7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25.7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25.7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25.7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25.7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33.950000000000003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33.950000000000003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23.25" customHeight="1" x14ac:dyDescent="0.2">
      <c r="A659" s="65">
        <v>647</v>
      </c>
      <c r="B659" s="6">
        <v>335</v>
      </c>
      <c r="C659" s="66" t="s">
        <v>1086</v>
      </c>
      <c r="D659" s="66"/>
      <c r="E659" s="121">
        <v>10</v>
      </c>
      <c r="F659" s="121">
        <v>10</v>
      </c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>
        <v>10</v>
      </c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33.950000000000003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V664" si="15">SUM(E665:E726)</f>
        <v>49</v>
      </c>
      <c r="F664" s="119">
        <f t="shared" si="15"/>
        <v>13</v>
      </c>
      <c r="G664" s="119">
        <f t="shared" si="15"/>
        <v>0</v>
      </c>
      <c r="H664" s="119">
        <f t="shared" si="15"/>
        <v>0</v>
      </c>
      <c r="I664" s="119">
        <f t="shared" si="15"/>
        <v>36</v>
      </c>
      <c r="J664" s="119">
        <f t="shared" si="15"/>
        <v>0</v>
      </c>
      <c r="K664" s="119">
        <f t="shared" si="15"/>
        <v>1</v>
      </c>
      <c r="L664" s="119">
        <f t="shared" si="15"/>
        <v>0</v>
      </c>
      <c r="M664" s="119">
        <f t="shared" si="15"/>
        <v>0</v>
      </c>
      <c r="N664" s="119">
        <f t="shared" si="15"/>
        <v>0</v>
      </c>
      <c r="O664" s="119">
        <f t="shared" si="15"/>
        <v>8</v>
      </c>
      <c r="P664" s="119">
        <f t="shared" si="15"/>
        <v>0</v>
      </c>
      <c r="Q664" s="119">
        <f t="shared" si="15"/>
        <v>0</v>
      </c>
      <c r="R664" s="119">
        <f t="shared" si="15"/>
        <v>27</v>
      </c>
      <c r="S664" s="119">
        <f t="shared" si="15"/>
        <v>0</v>
      </c>
      <c r="T664" s="119">
        <f t="shared" si="15"/>
        <v>3</v>
      </c>
      <c r="U664" s="119">
        <f t="shared" si="15"/>
        <v>0</v>
      </c>
      <c r="V664" s="119">
        <f t="shared" si="15"/>
        <v>1</v>
      </c>
      <c r="W664" s="119">
        <f t="shared" si="15"/>
        <v>1</v>
      </c>
      <c r="X664" s="119">
        <f t="shared" si="15"/>
        <v>0</v>
      </c>
      <c r="Y664" s="119">
        <f t="shared" si="15"/>
        <v>1</v>
      </c>
      <c r="Z664" s="119">
        <f t="shared" si="15"/>
        <v>0</v>
      </c>
      <c r="AA664" s="119">
        <f t="shared" si="15"/>
        <v>0</v>
      </c>
      <c r="AB664" s="119">
        <f t="shared" si="15"/>
        <v>0</v>
      </c>
      <c r="AC664" s="119">
        <f t="shared" si="15"/>
        <v>0</v>
      </c>
      <c r="AD664" s="119">
        <f t="shared" si="15"/>
        <v>0</v>
      </c>
      <c r="AE664" s="119">
        <f t="shared" si="15"/>
        <v>0</v>
      </c>
      <c r="AF664" s="119">
        <f t="shared" si="15"/>
        <v>0</v>
      </c>
      <c r="AG664" s="119">
        <f t="shared" si="15"/>
        <v>0</v>
      </c>
      <c r="AH664" s="119">
        <f t="shared" si="15"/>
        <v>8</v>
      </c>
      <c r="AI664" s="119">
        <f t="shared" si="15"/>
        <v>0</v>
      </c>
      <c r="AJ664" s="119">
        <f t="shared" si="15"/>
        <v>1</v>
      </c>
      <c r="AK664" s="119">
        <f t="shared" si="15"/>
        <v>1</v>
      </c>
      <c r="AL664" s="119">
        <f t="shared" si="15"/>
        <v>0</v>
      </c>
      <c r="AM664" s="119">
        <f t="shared" si="15"/>
        <v>0</v>
      </c>
      <c r="AN664" s="119">
        <f t="shared" si="15"/>
        <v>0</v>
      </c>
      <c r="AO664" s="119">
        <f t="shared" si="15"/>
        <v>0</v>
      </c>
      <c r="AP664" s="119">
        <f t="shared" si="15"/>
        <v>0</v>
      </c>
      <c r="AQ664" s="119">
        <f t="shared" si="15"/>
        <v>1</v>
      </c>
      <c r="AR664" s="119">
        <f t="shared" si="15"/>
        <v>4</v>
      </c>
      <c r="AS664" s="119">
        <f t="shared" si="15"/>
        <v>3</v>
      </c>
      <c r="AT664" s="119">
        <f t="shared" si="15"/>
        <v>0</v>
      </c>
      <c r="AU664" s="119">
        <f t="shared" si="15"/>
        <v>0</v>
      </c>
      <c r="AV664" s="119">
        <f t="shared" si="15"/>
        <v>0</v>
      </c>
    </row>
    <row r="665" spans="1:48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>
        <v>339</v>
      </c>
      <c r="C667" s="66" t="s">
        <v>1098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>
        <v>340</v>
      </c>
      <c r="C668" s="66" t="s">
        <v>1099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>
        <v>341</v>
      </c>
      <c r="C669" s="66" t="s">
        <v>1100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45.4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45.4" customHeight="1" x14ac:dyDescent="0.2">
      <c r="A671" s="65">
        <v>659</v>
      </c>
      <c r="B671" s="6" t="s">
        <v>1103</v>
      </c>
      <c r="C671" s="66" t="s">
        <v>1102</v>
      </c>
      <c r="D671" s="66"/>
      <c r="E671" s="121">
        <v>1</v>
      </c>
      <c r="F671" s="121">
        <v>1</v>
      </c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>
        <v>1</v>
      </c>
      <c r="U671" s="121"/>
      <c r="V671" s="121"/>
      <c r="W671" s="121">
        <v>1</v>
      </c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>
        <v>1</v>
      </c>
      <c r="AT671" s="121"/>
      <c r="AU671" s="119"/>
      <c r="AV671" s="119"/>
    </row>
    <row r="672" spans="1:48" s="118" customFormat="1" ht="45.4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customHeight="1" x14ac:dyDescent="0.2">
      <c r="A677" s="65">
        <v>665</v>
      </c>
      <c r="B677" s="6" t="s">
        <v>1111</v>
      </c>
      <c r="C677" s="66" t="s">
        <v>1112</v>
      </c>
      <c r="D677" s="66"/>
      <c r="E677" s="121">
        <v>1</v>
      </c>
      <c r="F677" s="121">
        <v>1</v>
      </c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>
        <v>1</v>
      </c>
      <c r="U677" s="121"/>
      <c r="V677" s="121">
        <v>1</v>
      </c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>
        <v>1</v>
      </c>
      <c r="AT677" s="121"/>
      <c r="AU677" s="119"/>
      <c r="AV677" s="119"/>
    </row>
    <row r="678" spans="1:48" s="118" customFormat="1" ht="25.7" customHeight="1" x14ac:dyDescent="0.2">
      <c r="A678" s="65">
        <v>666</v>
      </c>
      <c r="B678" s="6" t="s">
        <v>1113</v>
      </c>
      <c r="C678" s="66" t="s">
        <v>1112</v>
      </c>
      <c r="D678" s="66"/>
      <c r="E678" s="121">
        <v>2</v>
      </c>
      <c r="F678" s="121">
        <v>2</v>
      </c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>
        <v>1</v>
      </c>
      <c r="U678" s="121"/>
      <c r="V678" s="121"/>
      <c r="W678" s="121"/>
      <c r="X678" s="121"/>
      <c r="Y678" s="121">
        <v>1</v>
      </c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>
        <v>1</v>
      </c>
      <c r="AL678" s="121"/>
      <c r="AM678" s="121"/>
      <c r="AN678" s="121"/>
      <c r="AO678" s="121"/>
      <c r="AP678" s="121"/>
      <c r="AQ678" s="121">
        <v>1</v>
      </c>
      <c r="AR678" s="121"/>
      <c r="AS678" s="121">
        <v>1</v>
      </c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1118</v>
      </c>
      <c r="C682" s="66" t="s">
        <v>1117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1119</v>
      </c>
      <c r="C683" s="66" t="s">
        <v>1117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1120</v>
      </c>
      <c r="C684" s="66" t="s">
        <v>1117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25.7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25.7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45.4" hidden="1" customHeight="1" x14ac:dyDescent="0.2">
      <c r="A692" s="65">
        <v>680</v>
      </c>
      <c r="B692" s="6">
        <v>348</v>
      </c>
      <c r="C692" s="66" t="s">
        <v>1131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2.5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>
        <v>349</v>
      </c>
      <c r="C694" s="66" t="s">
        <v>1134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1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25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25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25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25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25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25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>
        <v>354</v>
      </c>
      <c r="C707" s="66" t="s">
        <v>1154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25.7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25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19"/>
      <c r="AV710" s="119"/>
    </row>
    <row r="711" spans="1:48" s="118" customFormat="1" ht="25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25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25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25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12.95" customHeight="1" x14ac:dyDescent="0.2">
      <c r="A715" s="65">
        <v>703</v>
      </c>
      <c r="B715" s="6">
        <v>356</v>
      </c>
      <c r="C715" s="66" t="s">
        <v>1164</v>
      </c>
      <c r="D715" s="66"/>
      <c r="E715" s="121">
        <v>31</v>
      </c>
      <c r="F715" s="121"/>
      <c r="G715" s="121"/>
      <c r="H715" s="121"/>
      <c r="I715" s="121">
        <v>31</v>
      </c>
      <c r="J715" s="121"/>
      <c r="K715" s="121"/>
      <c r="L715" s="121"/>
      <c r="M715" s="121"/>
      <c r="N715" s="121"/>
      <c r="O715" s="121">
        <v>8</v>
      </c>
      <c r="P715" s="121"/>
      <c r="Q715" s="121"/>
      <c r="R715" s="121">
        <v>23</v>
      </c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45.4" customHeight="1" x14ac:dyDescent="0.2">
      <c r="A716" s="65">
        <v>704</v>
      </c>
      <c r="B716" s="6" t="s">
        <v>1165</v>
      </c>
      <c r="C716" s="66" t="s">
        <v>1166</v>
      </c>
      <c r="D716" s="66"/>
      <c r="E716" s="121">
        <v>2</v>
      </c>
      <c r="F716" s="121">
        <v>1</v>
      </c>
      <c r="G716" s="121"/>
      <c r="H716" s="121"/>
      <c r="I716" s="121">
        <v>1</v>
      </c>
      <c r="J716" s="121"/>
      <c r="K716" s="121">
        <v>1</v>
      </c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>
        <v>1</v>
      </c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45.4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45.4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33.950000000000003" customHeight="1" x14ac:dyDescent="0.2">
      <c r="A719" s="65">
        <v>707</v>
      </c>
      <c r="B719" s="6" t="s">
        <v>1169</v>
      </c>
      <c r="C719" s="66" t="s">
        <v>1170</v>
      </c>
      <c r="D719" s="66"/>
      <c r="E719" s="121">
        <v>2</v>
      </c>
      <c r="F719" s="121">
        <v>2</v>
      </c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>
        <v>2</v>
      </c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>
        <v>1</v>
      </c>
      <c r="AS719" s="121"/>
      <c r="AT719" s="121"/>
      <c r="AU719" s="119"/>
      <c r="AV719" s="119"/>
    </row>
    <row r="720" spans="1:48" s="118" customFormat="1" ht="33.950000000000003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33.950000000000003" customHeight="1" x14ac:dyDescent="0.2">
      <c r="A721" s="65">
        <v>709</v>
      </c>
      <c r="B721" s="6" t="s">
        <v>1172</v>
      </c>
      <c r="C721" s="66" t="s">
        <v>1170</v>
      </c>
      <c r="D721" s="66"/>
      <c r="E721" s="121">
        <v>5</v>
      </c>
      <c r="F721" s="121">
        <v>2</v>
      </c>
      <c r="G721" s="121"/>
      <c r="H721" s="121"/>
      <c r="I721" s="121">
        <v>3</v>
      </c>
      <c r="J721" s="121"/>
      <c r="K721" s="121"/>
      <c r="L721" s="121"/>
      <c r="M721" s="121"/>
      <c r="N721" s="121"/>
      <c r="O721" s="121"/>
      <c r="P721" s="121"/>
      <c r="Q721" s="121"/>
      <c r="R721" s="121">
        <v>3</v>
      </c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>
        <v>2</v>
      </c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>
        <v>2</v>
      </c>
      <c r="AS721" s="121"/>
      <c r="AT721" s="121"/>
      <c r="AU721" s="119"/>
      <c r="AV721" s="119"/>
    </row>
    <row r="722" spans="1:48" s="118" customFormat="1" ht="33.950000000000003" customHeight="1" x14ac:dyDescent="0.2">
      <c r="A722" s="65">
        <v>710</v>
      </c>
      <c r="B722" s="6" t="s">
        <v>1173</v>
      </c>
      <c r="C722" s="66" t="s">
        <v>1170</v>
      </c>
      <c r="D722" s="66"/>
      <c r="E722" s="121">
        <v>4</v>
      </c>
      <c r="F722" s="121">
        <v>3</v>
      </c>
      <c r="G722" s="121"/>
      <c r="H722" s="121"/>
      <c r="I722" s="121">
        <v>1</v>
      </c>
      <c r="J722" s="121"/>
      <c r="K722" s="121"/>
      <c r="L722" s="121"/>
      <c r="M722" s="121"/>
      <c r="N722" s="121"/>
      <c r="O722" s="121"/>
      <c r="P722" s="121"/>
      <c r="Q722" s="121"/>
      <c r="R722" s="121">
        <v>1</v>
      </c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>
        <v>3</v>
      </c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>
        <v>1</v>
      </c>
      <c r="AS722" s="121"/>
      <c r="AT722" s="121"/>
      <c r="AU722" s="119"/>
      <c r="AV722" s="119"/>
    </row>
    <row r="723" spans="1:48" s="118" customFormat="1" ht="25.7" customHeight="1" x14ac:dyDescent="0.2">
      <c r="A723" s="65">
        <v>711</v>
      </c>
      <c r="B723" s="6" t="s">
        <v>1174</v>
      </c>
      <c r="C723" s="66" t="s">
        <v>1175</v>
      </c>
      <c r="D723" s="66"/>
      <c r="E723" s="121">
        <v>1</v>
      </c>
      <c r="F723" s="121">
        <v>1</v>
      </c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>
        <v>1</v>
      </c>
      <c r="AI723" s="121"/>
      <c r="AJ723" s="121"/>
      <c r="AK723" s="121"/>
      <c r="AL723" s="121"/>
      <c r="AM723" s="121"/>
      <c r="AN723" s="121"/>
      <c r="AO723" s="121"/>
      <c r="AP723" s="121"/>
      <c r="AQ723" s="121"/>
      <c r="AR723" s="121"/>
      <c r="AS723" s="121"/>
      <c r="AT723" s="121"/>
      <c r="AU723" s="119"/>
      <c r="AV723" s="119"/>
    </row>
    <row r="724" spans="1:48" s="118" customFormat="1" ht="25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25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33.950000000000003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V727" si="16">SUM(E728:E739)</f>
        <v>0</v>
      </c>
      <c r="F727" s="119">
        <f t="shared" si="16"/>
        <v>0</v>
      </c>
      <c r="G727" s="119">
        <f t="shared" si="16"/>
        <v>0</v>
      </c>
      <c r="H727" s="119">
        <f t="shared" si="16"/>
        <v>0</v>
      </c>
      <c r="I727" s="119">
        <f t="shared" si="16"/>
        <v>0</v>
      </c>
      <c r="J727" s="119">
        <f t="shared" si="16"/>
        <v>0</v>
      </c>
      <c r="K727" s="119">
        <f t="shared" si="16"/>
        <v>0</v>
      </c>
      <c r="L727" s="119">
        <f t="shared" si="16"/>
        <v>0</v>
      </c>
      <c r="M727" s="119">
        <f t="shared" si="16"/>
        <v>0</v>
      </c>
      <c r="N727" s="119">
        <f t="shared" si="16"/>
        <v>0</v>
      </c>
      <c r="O727" s="119">
        <f t="shared" si="16"/>
        <v>0</v>
      </c>
      <c r="P727" s="119">
        <f t="shared" si="16"/>
        <v>0</v>
      </c>
      <c r="Q727" s="119">
        <f t="shared" si="16"/>
        <v>0</v>
      </c>
      <c r="R727" s="119">
        <f t="shared" si="16"/>
        <v>0</v>
      </c>
      <c r="S727" s="119">
        <f t="shared" si="16"/>
        <v>0</v>
      </c>
      <c r="T727" s="119">
        <f t="shared" si="16"/>
        <v>0</v>
      </c>
      <c r="U727" s="119">
        <f t="shared" si="16"/>
        <v>0</v>
      </c>
      <c r="V727" s="119">
        <f t="shared" si="16"/>
        <v>0</v>
      </c>
      <c r="W727" s="119">
        <f t="shared" si="16"/>
        <v>0</v>
      </c>
      <c r="X727" s="119">
        <f t="shared" si="16"/>
        <v>0</v>
      </c>
      <c r="Y727" s="119">
        <f t="shared" si="16"/>
        <v>0</v>
      </c>
      <c r="Z727" s="119">
        <f t="shared" si="16"/>
        <v>0</v>
      </c>
      <c r="AA727" s="119">
        <f t="shared" si="16"/>
        <v>0</v>
      </c>
      <c r="AB727" s="119">
        <f t="shared" si="16"/>
        <v>0</v>
      </c>
      <c r="AC727" s="119">
        <f t="shared" si="16"/>
        <v>0</v>
      </c>
      <c r="AD727" s="119">
        <f t="shared" si="16"/>
        <v>0</v>
      </c>
      <c r="AE727" s="119">
        <f t="shared" si="16"/>
        <v>0</v>
      </c>
      <c r="AF727" s="119">
        <f t="shared" si="16"/>
        <v>0</v>
      </c>
      <c r="AG727" s="119">
        <f t="shared" si="16"/>
        <v>0</v>
      </c>
      <c r="AH727" s="119">
        <f t="shared" si="16"/>
        <v>0</v>
      </c>
      <c r="AI727" s="119">
        <f t="shared" si="16"/>
        <v>0</v>
      </c>
      <c r="AJ727" s="119">
        <f t="shared" si="16"/>
        <v>0</v>
      </c>
      <c r="AK727" s="119">
        <f t="shared" si="16"/>
        <v>0</v>
      </c>
      <c r="AL727" s="119">
        <f t="shared" si="16"/>
        <v>0</v>
      </c>
      <c r="AM727" s="119">
        <f t="shared" si="16"/>
        <v>0</v>
      </c>
      <c r="AN727" s="119">
        <f t="shared" si="16"/>
        <v>0</v>
      </c>
      <c r="AO727" s="119">
        <f t="shared" si="16"/>
        <v>0</v>
      </c>
      <c r="AP727" s="119">
        <f t="shared" si="16"/>
        <v>0</v>
      </c>
      <c r="AQ727" s="119">
        <f t="shared" si="16"/>
        <v>0</v>
      </c>
      <c r="AR727" s="119">
        <f t="shared" si="16"/>
        <v>0</v>
      </c>
      <c r="AS727" s="119">
        <f t="shared" si="16"/>
        <v>0</v>
      </c>
      <c r="AT727" s="119">
        <f t="shared" si="16"/>
        <v>0</v>
      </c>
      <c r="AU727" s="119">
        <f t="shared" si="16"/>
        <v>0</v>
      </c>
      <c r="AV727" s="119">
        <f t="shared" si="16"/>
        <v>0</v>
      </c>
    </row>
    <row r="728" spans="1:48" s="118" customFormat="1" ht="45.4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45.4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67.150000000000006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67.150000000000006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67.150000000000006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67.150000000000006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67.150000000000006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57.4" hidden="1" customHeight="1" x14ac:dyDescent="0.2">
      <c r="A737" s="65">
        <v>725</v>
      </c>
      <c r="B737" s="6">
        <v>363</v>
      </c>
      <c r="C737" s="66" t="s">
        <v>1194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57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57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25.7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V740" si="17">SUM(E741:E794)</f>
        <v>34</v>
      </c>
      <c r="F740" s="119">
        <f t="shared" si="17"/>
        <v>19</v>
      </c>
      <c r="G740" s="119">
        <f t="shared" si="17"/>
        <v>0</v>
      </c>
      <c r="H740" s="119">
        <f t="shared" si="17"/>
        <v>0</v>
      </c>
      <c r="I740" s="119">
        <f t="shared" si="17"/>
        <v>15</v>
      </c>
      <c r="J740" s="119">
        <f t="shared" si="17"/>
        <v>0</v>
      </c>
      <c r="K740" s="119">
        <f t="shared" si="17"/>
        <v>6</v>
      </c>
      <c r="L740" s="119">
        <f t="shared" si="17"/>
        <v>0</v>
      </c>
      <c r="M740" s="119">
        <f t="shared" si="17"/>
        <v>4</v>
      </c>
      <c r="N740" s="119">
        <f t="shared" si="17"/>
        <v>0</v>
      </c>
      <c r="O740" s="119">
        <f t="shared" si="17"/>
        <v>0</v>
      </c>
      <c r="P740" s="119">
        <f t="shared" si="17"/>
        <v>0</v>
      </c>
      <c r="Q740" s="119">
        <f t="shared" si="17"/>
        <v>0</v>
      </c>
      <c r="R740" s="119">
        <f t="shared" si="17"/>
        <v>5</v>
      </c>
      <c r="S740" s="119">
        <f t="shared" si="17"/>
        <v>0</v>
      </c>
      <c r="T740" s="119">
        <f t="shared" si="17"/>
        <v>0</v>
      </c>
      <c r="U740" s="119">
        <f t="shared" si="17"/>
        <v>0</v>
      </c>
      <c r="V740" s="119">
        <f t="shared" si="17"/>
        <v>0</v>
      </c>
      <c r="W740" s="119">
        <f t="shared" si="17"/>
        <v>0</v>
      </c>
      <c r="X740" s="119">
        <f t="shared" si="17"/>
        <v>0</v>
      </c>
      <c r="Y740" s="119">
        <f t="shared" si="17"/>
        <v>0</v>
      </c>
      <c r="Z740" s="119">
        <f t="shared" si="17"/>
        <v>0</v>
      </c>
      <c r="AA740" s="119">
        <f t="shared" si="17"/>
        <v>0</v>
      </c>
      <c r="AB740" s="119">
        <f t="shared" si="17"/>
        <v>0</v>
      </c>
      <c r="AC740" s="119">
        <f t="shared" si="17"/>
        <v>0</v>
      </c>
      <c r="AD740" s="119">
        <f t="shared" si="17"/>
        <v>0</v>
      </c>
      <c r="AE740" s="119">
        <f t="shared" si="17"/>
        <v>0</v>
      </c>
      <c r="AF740" s="119">
        <f t="shared" si="17"/>
        <v>0</v>
      </c>
      <c r="AG740" s="119">
        <f t="shared" si="17"/>
        <v>1</v>
      </c>
      <c r="AH740" s="119">
        <f t="shared" si="17"/>
        <v>16</v>
      </c>
      <c r="AI740" s="119">
        <f t="shared" si="17"/>
        <v>0</v>
      </c>
      <c r="AJ740" s="119">
        <f t="shared" si="17"/>
        <v>0</v>
      </c>
      <c r="AK740" s="119">
        <f t="shared" si="17"/>
        <v>2</v>
      </c>
      <c r="AL740" s="119">
        <f t="shared" si="17"/>
        <v>0</v>
      </c>
      <c r="AM740" s="119">
        <f t="shared" si="17"/>
        <v>0</v>
      </c>
      <c r="AN740" s="119">
        <f t="shared" si="17"/>
        <v>0</v>
      </c>
      <c r="AO740" s="119">
        <f t="shared" si="17"/>
        <v>0</v>
      </c>
      <c r="AP740" s="119">
        <f t="shared" si="17"/>
        <v>8</v>
      </c>
      <c r="AQ740" s="119">
        <f t="shared" si="17"/>
        <v>0</v>
      </c>
      <c r="AR740" s="119">
        <f t="shared" si="17"/>
        <v>0</v>
      </c>
      <c r="AS740" s="119">
        <f t="shared" si="17"/>
        <v>0</v>
      </c>
      <c r="AT740" s="119">
        <f t="shared" si="17"/>
        <v>0</v>
      </c>
      <c r="AU740" s="119">
        <f t="shared" si="17"/>
        <v>0</v>
      </c>
      <c r="AV740" s="119">
        <f t="shared" si="17"/>
        <v>0</v>
      </c>
    </row>
    <row r="741" spans="1:48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1204</v>
      </c>
      <c r="C744" s="66" t="s">
        <v>1205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1206</v>
      </c>
      <c r="C745" s="66" t="s">
        <v>1205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3.25" customHeight="1" x14ac:dyDescent="0.2">
      <c r="A746" s="65">
        <v>734</v>
      </c>
      <c r="B746" s="6" t="s">
        <v>1207</v>
      </c>
      <c r="C746" s="66" t="s">
        <v>1208</v>
      </c>
      <c r="D746" s="66"/>
      <c r="E746" s="121">
        <v>1</v>
      </c>
      <c r="F746" s="121"/>
      <c r="G746" s="121"/>
      <c r="H746" s="121"/>
      <c r="I746" s="121">
        <v>1</v>
      </c>
      <c r="J746" s="121"/>
      <c r="K746" s="121"/>
      <c r="L746" s="121"/>
      <c r="M746" s="121"/>
      <c r="N746" s="121"/>
      <c r="O746" s="121"/>
      <c r="P746" s="121"/>
      <c r="Q746" s="121"/>
      <c r="R746" s="121">
        <v>1</v>
      </c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12.95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12.95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2.5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2.5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2.5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2.5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2.5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12.95" customHeight="1" x14ac:dyDescent="0.2">
      <c r="A754" s="65">
        <v>742</v>
      </c>
      <c r="B754" s="6" t="s">
        <v>1218</v>
      </c>
      <c r="C754" s="66" t="s">
        <v>1219</v>
      </c>
      <c r="D754" s="66"/>
      <c r="E754" s="121">
        <v>2</v>
      </c>
      <c r="F754" s="121"/>
      <c r="G754" s="121"/>
      <c r="H754" s="121"/>
      <c r="I754" s="121">
        <v>2</v>
      </c>
      <c r="J754" s="121"/>
      <c r="K754" s="121">
        <v>1</v>
      </c>
      <c r="L754" s="121"/>
      <c r="M754" s="121"/>
      <c r="N754" s="121"/>
      <c r="O754" s="121"/>
      <c r="P754" s="121"/>
      <c r="Q754" s="121"/>
      <c r="R754" s="121">
        <v>1</v>
      </c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12.95" customHeight="1" x14ac:dyDescent="0.2">
      <c r="A756" s="65">
        <v>744</v>
      </c>
      <c r="B756" s="6" t="s">
        <v>1221</v>
      </c>
      <c r="C756" s="66" t="s">
        <v>1222</v>
      </c>
      <c r="D756" s="66"/>
      <c r="E756" s="121">
        <v>9</v>
      </c>
      <c r="F756" s="121">
        <v>1</v>
      </c>
      <c r="G756" s="121"/>
      <c r="H756" s="121"/>
      <c r="I756" s="121">
        <v>8</v>
      </c>
      <c r="J756" s="121"/>
      <c r="K756" s="121">
        <v>4</v>
      </c>
      <c r="L756" s="121"/>
      <c r="M756" s="121">
        <v>4</v>
      </c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>
        <v>1</v>
      </c>
      <c r="AH756" s="121"/>
      <c r="AI756" s="121"/>
      <c r="AJ756" s="121"/>
      <c r="AK756" s="121"/>
      <c r="AL756" s="121"/>
      <c r="AM756" s="121"/>
      <c r="AN756" s="121"/>
      <c r="AO756" s="121"/>
      <c r="AP756" s="121">
        <v>1</v>
      </c>
      <c r="AQ756" s="121"/>
      <c r="AR756" s="121"/>
      <c r="AS756" s="121"/>
      <c r="AT756" s="121"/>
      <c r="AU756" s="119"/>
      <c r="AV756" s="119"/>
    </row>
    <row r="757" spans="1:48" s="118" customFormat="1" ht="12.95" customHeight="1" x14ac:dyDescent="0.2">
      <c r="A757" s="65">
        <v>745</v>
      </c>
      <c r="B757" s="6" t="s">
        <v>1223</v>
      </c>
      <c r="C757" s="66" t="s">
        <v>1224</v>
      </c>
      <c r="D757" s="66"/>
      <c r="E757" s="121">
        <v>3</v>
      </c>
      <c r="F757" s="121">
        <v>1</v>
      </c>
      <c r="G757" s="121"/>
      <c r="H757" s="121"/>
      <c r="I757" s="121">
        <v>2</v>
      </c>
      <c r="J757" s="121"/>
      <c r="K757" s="121">
        <v>1</v>
      </c>
      <c r="L757" s="121"/>
      <c r="M757" s="121"/>
      <c r="N757" s="121"/>
      <c r="O757" s="121"/>
      <c r="P757" s="121"/>
      <c r="Q757" s="121"/>
      <c r="R757" s="121">
        <v>1</v>
      </c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>
        <v>1</v>
      </c>
      <c r="AI757" s="121"/>
      <c r="AJ757" s="121"/>
      <c r="AK757" s="121"/>
      <c r="AL757" s="121"/>
      <c r="AM757" s="121"/>
      <c r="AN757" s="121"/>
      <c r="AO757" s="121"/>
      <c r="AP757" s="121">
        <v>1</v>
      </c>
      <c r="AQ757" s="121"/>
      <c r="AR757" s="121"/>
      <c r="AS757" s="121"/>
      <c r="AT757" s="121"/>
      <c r="AU757" s="119"/>
      <c r="AV757" s="119"/>
    </row>
    <row r="758" spans="1:48" s="118" customFormat="1" ht="12.95" customHeight="1" x14ac:dyDescent="0.2">
      <c r="A758" s="65">
        <v>746</v>
      </c>
      <c r="B758" s="6" t="s">
        <v>1225</v>
      </c>
      <c r="C758" s="66" t="s">
        <v>1224</v>
      </c>
      <c r="D758" s="66"/>
      <c r="E758" s="121">
        <v>4</v>
      </c>
      <c r="F758" s="121">
        <v>2</v>
      </c>
      <c r="G758" s="121"/>
      <c r="H758" s="121"/>
      <c r="I758" s="121">
        <v>2</v>
      </c>
      <c r="J758" s="121"/>
      <c r="K758" s="121"/>
      <c r="L758" s="121"/>
      <c r="M758" s="121"/>
      <c r="N758" s="121"/>
      <c r="O758" s="121"/>
      <c r="P758" s="121"/>
      <c r="Q758" s="121"/>
      <c r="R758" s="121">
        <v>2</v>
      </c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>
        <v>2</v>
      </c>
      <c r="AL758" s="121"/>
      <c r="AM758" s="121"/>
      <c r="AN758" s="121"/>
      <c r="AO758" s="121"/>
      <c r="AP758" s="121">
        <v>2</v>
      </c>
      <c r="AQ758" s="121"/>
      <c r="AR758" s="121"/>
      <c r="AS758" s="121"/>
      <c r="AT758" s="121"/>
      <c r="AU758" s="119"/>
      <c r="AV758" s="119"/>
    </row>
    <row r="759" spans="1:48" s="118" customFormat="1" ht="21.75" customHeight="1" x14ac:dyDescent="0.2">
      <c r="A759" s="65">
        <v>747</v>
      </c>
      <c r="B759" s="6" t="s">
        <v>1226</v>
      </c>
      <c r="C759" s="66" t="s">
        <v>1227</v>
      </c>
      <c r="D759" s="66"/>
      <c r="E759" s="121">
        <v>3</v>
      </c>
      <c r="F759" s="121">
        <v>3</v>
      </c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>
        <v>3</v>
      </c>
      <c r="AI759" s="121"/>
      <c r="AJ759" s="121"/>
      <c r="AK759" s="121"/>
      <c r="AL759" s="121"/>
      <c r="AM759" s="121"/>
      <c r="AN759" s="121"/>
      <c r="AO759" s="121"/>
      <c r="AP759" s="121">
        <v>2</v>
      </c>
      <c r="AQ759" s="121"/>
      <c r="AR759" s="121"/>
      <c r="AS759" s="121"/>
      <c r="AT759" s="121"/>
      <c r="AU759" s="119"/>
      <c r="AV759" s="119"/>
    </row>
    <row r="760" spans="1:48" s="118" customFormat="1" ht="25.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22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22.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22.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20.25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0.25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0.25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0.2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0.25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4.75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4.75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4.75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4.75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1.75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20.25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21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18.75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1"/>
      <c r="AU778" s="119"/>
      <c r="AV778" s="119"/>
    </row>
    <row r="779" spans="1:48" s="118" customFormat="1" ht="12.95" customHeight="1" x14ac:dyDescent="0.2">
      <c r="A779" s="65">
        <v>767</v>
      </c>
      <c r="B779" s="6" t="s">
        <v>1249</v>
      </c>
      <c r="C779" s="66" t="s">
        <v>1250</v>
      </c>
      <c r="D779" s="66"/>
      <c r="E779" s="121">
        <v>6</v>
      </c>
      <c r="F779" s="121">
        <v>6</v>
      </c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>
        <v>6</v>
      </c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12.9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12.9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25.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25.5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25.5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25.5" customHeight="1" x14ac:dyDescent="0.2">
      <c r="A787" s="65">
        <v>775</v>
      </c>
      <c r="B787" s="6" t="s">
        <v>1259</v>
      </c>
      <c r="C787" s="66" t="s">
        <v>1256</v>
      </c>
      <c r="D787" s="66"/>
      <c r="E787" s="119">
        <v>1</v>
      </c>
      <c r="F787" s="121">
        <v>1</v>
      </c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>
        <v>1</v>
      </c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25.5" customHeight="1" x14ac:dyDescent="0.2">
      <c r="A788" s="65">
        <v>776</v>
      </c>
      <c r="B788" s="6" t="s">
        <v>1260</v>
      </c>
      <c r="C788" s="66" t="s">
        <v>1256</v>
      </c>
      <c r="D788" s="66"/>
      <c r="E788" s="119">
        <v>5</v>
      </c>
      <c r="F788" s="121">
        <v>5</v>
      </c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>
        <v>5</v>
      </c>
      <c r="AI788" s="121"/>
      <c r="AJ788" s="121"/>
      <c r="AK788" s="121"/>
      <c r="AL788" s="121"/>
      <c r="AM788" s="121"/>
      <c r="AN788" s="121"/>
      <c r="AO788" s="121"/>
      <c r="AP788" s="121">
        <v>2</v>
      </c>
      <c r="AQ788" s="121"/>
      <c r="AR788" s="121"/>
      <c r="AS788" s="121"/>
      <c r="AT788" s="121"/>
      <c r="AU788" s="119"/>
      <c r="AV788" s="119"/>
    </row>
    <row r="789" spans="1:48" s="118" customFormat="1" ht="25.5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25.5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25.5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5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1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V795" si="18">SUM(E796:E858)</f>
        <v>31</v>
      </c>
      <c r="F795" s="119">
        <f t="shared" si="18"/>
        <v>26</v>
      </c>
      <c r="G795" s="119">
        <f t="shared" si="18"/>
        <v>0</v>
      </c>
      <c r="H795" s="119">
        <f t="shared" si="18"/>
        <v>0</v>
      </c>
      <c r="I795" s="119">
        <f t="shared" si="18"/>
        <v>5</v>
      </c>
      <c r="J795" s="119">
        <f t="shared" si="18"/>
        <v>0</v>
      </c>
      <c r="K795" s="119">
        <f t="shared" si="18"/>
        <v>1</v>
      </c>
      <c r="L795" s="119">
        <f t="shared" si="18"/>
        <v>0</v>
      </c>
      <c r="M795" s="119">
        <f t="shared" si="18"/>
        <v>0</v>
      </c>
      <c r="N795" s="119">
        <f t="shared" si="18"/>
        <v>0</v>
      </c>
      <c r="O795" s="119">
        <f t="shared" si="18"/>
        <v>0</v>
      </c>
      <c r="P795" s="119">
        <f t="shared" si="18"/>
        <v>0</v>
      </c>
      <c r="Q795" s="119">
        <f t="shared" si="18"/>
        <v>3</v>
      </c>
      <c r="R795" s="119">
        <f t="shared" si="18"/>
        <v>1</v>
      </c>
      <c r="S795" s="119">
        <f t="shared" si="18"/>
        <v>0</v>
      </c>
      <c r="T795" s="119">
        <f t="shared" si="18"/>
        <v>3</v>
      </c>
      <c r="U795" s="119">
        <f t="shared" si="18"/>
        <v>1</v>
      </c>
      <c r="V795" s="119">
        <f t="shared" si="18"/>
        <v>0</v>
      </c>
      <c r="W795" s="119">
        <f t="shared" si="18"/>
        <v>0</v>
      </c>
      <c r="X795" s="119">
        <f t="shared" si="18"/>
        <v>2</v>
      </c>
      <c r="Y795" s="119">
        <f t="shared" si="18"/>
        <v>0</v>
      </c>
      <c r="Z795" s="119">
        <f t="shared" si="18"/>
        <v>0</v>
      </c>
      <c r="AA795" s="119">
        <f t="shared" si="18"/>
        <v>0</v>
      </c>
      <c r="AB795" s="119">
        <f t="shared" si="18"/>
        <v>0</v>
      </c>
      <c r="AC795" s="119">
        <f t="shared" si="18"/>
        <v>0</v>
      </c>
      <c r="AD795" s="119">
        <f t="shared" si="18"/>
        <v>13</v>
      </c>
      <c r="AE795" s="119">
        <f t="shared" si="18"/>
        <v>0</v>
      </c>
      <c r="AF795" s="119">
        <f t="shared" si="18"/>
        <v>0</v>
      </c>
      <c r="AG795" s="119">
        <f t="shared" si="18"/>
        <v>0</v>
      </c>
      <c r="AH795" s="119">
        <f t="shared" si="18"/>
        <v>1</v>
      </c>
      <c r="AI795" s="119">
        <f t="shared" si="18"/>
        <v>0</v>
      </c>
      <c r="AJ795" s="119">
        <f t="shared" si="18"/>
        <v>1</v>
      </c>
      <c r="AK795" s="119">
        <f t="shared" si="18"/>
        <v>8</v>
      </c>
      <c r="AL795" s="119">
        <f t="shared" si="18"/>
        <v>0</v>
      </c>
      <c r="AM795" s="119">
        <f t="shared" si="18"/>
        <v>0</v>
      </c>
      <c r="AN795" s="119">
        <f t="shared" si="18"/>
        <v>0</v>
      </c>
      <c r="AO795" s="119">
        <f t="shared" si="18"/>
        <v>0</v>
      </c>
      <c r="AP795" s="119">
        <f t="shared" si="18"/>
        <v>0</v>
      </c>
      <c r="AQ795" s="119">
        <f t="shared" si="18"/>
        <v>1</v>
      </c>
      <c r="AR795" s="119">
        <f t="shared" si="18"/>
        <v>0</v>
      </c>
      <c r="AS795" s="119">
        <f t="shared" si="18"/>
        <v>9</v>
      </c>
      <c r="AT795" s="119">
        <f t="shared" si="18"/>
        <v>0</v>
      </c>
      <c r="AU795" s="119">
        <f t="shared" si="18"/>
        <v>0</v>
      </c>
      <c r="AV795" s="119">
        <f t="shared" si="18"/>
        <v>0</v>
      </c>
    </row>
    <row r="796" spans="1:48" s="118" customFormat="1" ht="12.75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12.95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12.95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25.7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33.950000000000003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33.950000000000003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25.7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25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25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25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33.950000000000003" hidden="1" customHeight="1" x14ac:dyDescent="0.2">
      <c r="A816" s="65">
        <v>804</v>
      </c>
      <c r="B816" s="6">
        <v>379</v>
      </c>
      <c r="C816" s="66" t="s">
        <v>1300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>
        <v>380</v>
      </c>
      <c r="C817" s="66" t="s">
        <v>1301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25.7" customHeight="1" x14ac:dyDescent="0.2">
      <c r="A825" s="65">
        <v>813</v>
      </c>
      <c r="B825" s="6" t="s">
        <v>1312</v>
      </c>
      <c r="C825" s="66" t="s">
        <v>1313</v>
      </c>
      <c r="D825" s="66"/>
      <c r="E825" s="121">
        <v>2</v>
      </c>
      <c r="F825" s="121">
        <v>1</v>
      </c>
      <c r="G825" s="121"/>
      <c r="H825" s="121"/>
      <c r="I825" s="121">
        <v>1</v>
      </c>
      <c r="J825" s="121"/>
      <c r="K825" s="121">
        <v>1</v>
      </c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>
        <v>1</v>
      </c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25.7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customHeight="1" x14ac:dyDescent="0.2">
      <c r="A827" s="65">
        <v>815</v>
      </c>
      <c r="B827" s="6" t="s">
        <v>1315</v>
      </c>
      <c r="C827" s="66" t="s">
        <v>1316</v>
      </c>
      <c r="D827" s="66"/>
      <c r="E827" s="121">
        <v>1</v>
      </c>
      <c r="F827" s="121">
        <v>1</v>
      </c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>
        <v>1</v>
      </c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33.950000000000003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33.950000000000003" hidden="1" customHeight="1" x14ac:dyDescent="0.2">
      <c r="A830" s="65">
        <v>818</v>
      </c>
      <c r="B830" s="6">
        <v>386</v>
      </c>
      <c r="C830" s="66" t="s">
        <v>1320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customHeight="1" x14ac:dyDescent="0.2">
      <c r="A835" s="65">
        <v>823</v>
      </c>
      <c r="B835" s="6" t="s">
        <v>1327</v>
      </c>
      <c r="C835" s="66" t="s">
        <v>1328</v>
      </c>
      <c r="D835" s="66"/>
      <c r="E835" s="121">
        <v>1</v>
      </c>
      <c r="F835" s="121">
        <v>1</v>
      </c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>
        <v>1</v>
      </c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customHeight="1" x14ac:dyDescent="0.2">
      <c r="A836" s="65">
        <v>824</v>
      </c>
      <c r="B836" s="6" t="s">
        <v>1329</v>
      </c>
      <c r="C836" s="66" t="s">
        <v>1328</v>
      </c>
      <c r="D836" s="66"/>
      <c r="E836" s="121">
        <v>7</v>
      </c>
      <c r="F836" s="121">
        <v>6</v>
      </c>
      <c r="G836" s="121"/>
      <c r="H836" s="121"/>
      <c r="I836" s="121">
        <v>1</v>
      </c>
      <c r="J836" s="121"/>
      <c r="K836" s="121"/>
      <c r="L836" s="121"/>
      <c r="M836" s="121"/>
      <c r="N836" s="121"/>
      <c r="O836" s="121"/>
      <c r="P836" s="121"/>
      <c r="Q836" s="121">
        <v>1</v>
      </c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>
        <v>4</v>
      </c>
      <c r="AE836" s="121"/>
      <c r="AF836" s="121"/>
      <c r="AG836" s="121"/>
      <c r="AH836" s="121"/>
      <c r="AI836" s="121"/>
      <c r="AJ836" s="121">
        <v>1</v>
      </c>
      <c r="AK836" s="121">
        <v>1</v>
      </c>
      <c r="AL836" s="121"/>
      <c r="AM836" s="121"/>
      <c r="AN836" s="121"/>
      <c r="AO836" s="121"/>
      <c r="AP836" s="121"/>
      <c r="AQ836" s="121"/>
      <c r="AR836" s="121"/>
      <c r="AS836" s="121">
        <v>5</v>
      </c>
      <c r="AT836" s="121"/>
      <c r="AU836" s="119"/>
      <c r="AV836" s="119"/>
    </row>
    <row r="837" spans="1:48" s="118" customFormat="1" ht="25.7" customHeight="1" x14ac:dyDescent="0.2">
      <c r="A837" s="65">
        <v>825</v>
      </c>
      <c r="B837" s="6" t="s">
        <v>1330</v>
      </c>
      <c r="C837" s="66" t="s">
        <v>1331</v>
      </c>
      <c r="D837" s="66"/>
      <c r="E837" s="121">
        <v>1</v>
      </c>
      <c r="F837" s="121">
        <v>1</v>
      </c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>
        <v>1</v>
      </c>
      <c r="U837" s="121"/>
      <c r="V837" s="121"/>
      <c r="W837" s="121"/>
      <c r="X837" s="121">
        <v>1</v>
      </c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>
        <v>1</v>
      </c>
      <c r="AT837" s="121"/>
      <c r="AU837" s="119"/>
      <c r="AV837" s="119"/>
    </row>
    <row r="838" spans="1:48" s="118" customFormat="1" ht="25.7" customHeight="1" x14ac:dyDescent="0.2">
      <c r="A838" s="65">
        <v>826</v>
      </c>
      <c r="B838" s="6" t="s">
        <v>2434</v>
      </c>
      <c r="C838" s="66" t="s">
        <v>2433</v>
      </c>
      <c r="D838" s="66"/>
      <c r="E838" s="121">
        <v>4</v>
      </c>
      <c r="F838" s="121">
        <v>4</v>
      </c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>
        <v>4</v>
      </c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25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25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25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25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21"/>
      <c r="AM842" s="121"/>
      <c r="AN842" s="121"/>
      <c r="AO842" s="121"/>
      <c r="AP842" s="121"/>
      <c r="AQ842" s="121"/>
      <c r="AR842" s="121"/>
      <c r="AS842" s="121"/>
      <c r="AT842" s="121"/>
      <c r="AU842" s="119"/>
      <c r="AV842" s="119"/>
    </row>
    <row r="843" spans="1:48" s="118" customFormat="1" ht="25.7" customHeight="1" x14ac:dyDescent="0.2">
      <c r="A843" s="65">
        <v>831</v>
      </c>
      <c r="B843" s="6">
        <v>391</v>
      </c>
      <c r="C843" s="66" t="s">
        <v>1336</v>
      </c>
      <c r="D843" s="66"/>
      <c r="E843" s="121">
        <v>2</v>
      </c>
      <c r="F843" s="121">
        <v>2</v>
      </c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>
        <v>2</v>
      </c>
      <c r="U843" s="121">
        <v>1</v>
      </c>
      <c r="V843" s="121"/>
      <c r="W843" s="121"/>
      <c r="X843" s="121">
        <v>1</v>
      </c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>
        <v>1</v>
      </c>
      <c r="AR843" s="121"/>
      <c r="AS843" s="121">
        <v>2</v>
      </c>
      <c r="AT843" s="121"/>
      <c r="AU843" s="119"/>
      <c r="AV843" s="119"/>
    </row>
    <row r="844" spans="1:48" s="118" customFormat="1" ht="12.95" customHeight="1" x14ac:dyDescent="0.2">
      <c r="A844" s="65">
        <v>832</v>
      </c>
      <c r="B844" s="6">
        <v>392</v>
      </c>
      <c r="C844" s="66" t="s">
        <v>1337</v>
      </c>
      <c r="D844" s="66"/>
      <c r="E844" s="121">
        <v>1</v>
      </c>
      <c r="F844" s="121"/>
      <c r="G844" s="121"/>
      <c r="H844" s="121"/>
      <c r="I844" s="121">
        <v>1</v>
      </c>
      <c r="J844" s="121"/>
      <c r="K844" s="121"/>
      <c r="L844" s="121"/>
      <c r="M844" s="121"/>
      <c r="N844" s="121"/>
      <c r="O844" s="121"/>
      <c r="P844" s="121"/>
      <c r="Q844" s="121">
        <v>1</v>
      </c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customHeight="1" x14ac:dyDescent="0.2">
      <c r="A848" s="65">
        <v>836</v>
      </c>
      <c r="B848" s="6">
        <v>395</v>
      </c>
      <c r="C848" s="66" t="s">
        <v>1342</v>
      </c>
      <c r="D848" s="66"/>
      <c r="E848" s="121">
        <v>10</v>
      </c>
      <c r="F848" s="121">
        <v>9</v>
      </c>
      <c r="G848" s="121"/>
      <c r="H848" s="121"/>
      <c r="I848" s="121">
        <v>1</v>
      </c>
      <c r="J848" s="121"/>
      <c r="K848" s="121"/>
      <c r="L848" s="121"/>
      <c r="M848" s="121"/>
      <c r="N848" s="121"/>
      <c r="O848" s="121"/>
      <c r="P848" s="121"/>
      <c r="Q848" s="121"/>
      <c r="R848" s="121">
        <v>1</v>
      </c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>
        <v>9</v>
      </c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>
        <v>1</v>
      </c>
      <c r="AT848" s="121"/>
      <c r="AU848" s="119"/>
      <c r="AV848" s="119"/>
    </row>
    <row r="849" spans="1:48" s="118" customFormat="1" ht="12.95" customHeight="1" x14ac:dyDescent="0.2">
      <c r="A849" s="65">
        <v>837</v>
      </c>
      <c r="B849" s="6" t="s">
        <v>1343</v>
      </c>
      <c r="C849" s="66" t="s">
        <v>1344</v>
      </c>
      <c r="D849" s="66"/>
      <c r="E849" s="121">
        <v>2</v>
      </c>
      <c r="F849" s="121">
        <v>1</v>
      </c>
      <c r="G849" s="121"/>
      <c r="H849" s="121"/>
      <c r="I849" s="121">
        <v>1</v>
      </c>
      <c r="J849" s="121"/>
      <c r="K849" s="121"/>
      <c r="L849" s="121"/>
      <c r="M849" s="121"/>
      <c r="N849" s="121"/>
      <c r="O849" s="121"/>
      <c r="P849" s="121"/>
      <c r="Q849" s="121">
        <v>1</v>
      </c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>
        <v>1</v>
      </c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25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25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25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33.950000000000003" hidden="1" customHeight="1" x14ac:dyDescent="0.2">
      <c r="A858" s="65">
        <v>846</v>
      </c>
      <c r="B858" s="6">
        <v>400</v>
      </c>
      <c r="C858" s="66" t="s">
        <v>1356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V861" si="19">SUM(E862:E965)</f>
        <v>10</v>
      </c>
      <c r="F861" s="119">
        <f t="shared" si="19"/>
        <v>10</v>
      </c>
      <c r="G861" s="119">
        <f t="shared" si="19"/>
        <v>0</v>
      </c>
      <c r="H861" s="119">
        <f t="shared" si="19"/>
        <v>0</v>
      </c>
      <c r="I861" s="119">
        <f t="shared" si="19"/>
        <v>0</v>
      </c>
      <c r="J861" s="119">
        <f t="shared" si="19"/>
        <v>0</v>
      </c>
      <c r="K861" s="119">
        <f t="shared" si="19"/>
        <v>0</v>
      </c>
      <c r="L861" s="119">
        <f t="shared" si="19"/>
        <v>0</v>
      </c>
      <c r="M861" s="119">
        <f t="shared" si="19"/>
        <v>0</v>
      </c>
      <c r="N861" s="119">
        <f t="shared" si="19"/>
        <v>0</v>
      </c>
      <c r="O861" s="119">
        <f t="shared" si="19"/>
        <v>0</v>
      </c>
      <c r="P861" s="119">
        <f t="shared" si="19"/>
        <v>0</v>
      </c>
      <c r="Q861" s="119">
        <f t="shared" si="19"/>
        <v>0</v>
      </c>
      <c r="R861" s="119">
        <f t="shared" si="19"/>
        <v>0</v>
      </c>
      <c r="S861" s="119">
        <f t="shared" si="19"/>
        <v>0</v>
      </c>
      <c r="T861" s="119">
        <f t="shared" si="19"/>
        <v>1</v>
      </c>
      <c r="U861" s="119">
        <f t="shared" si="19"/>
        <v>0</v>
      </c>
      <c r="V861" s="119">
        <f t="shared" si="19"/>
        <v>1</v>
      </c>
      <c r="W861" s="119">
        <f t="shared" si="19"/>
        <v>0</v>
      </c>
      <c r="X861" s="119">
        <f t="shared" si="19"/>
        <v>0</v>
      </c>
      <c r="Y861" s="119">
        <f t="shared" si="19"/>
        <v>0</v>
      </c>
      <c r="Z861" s="119">
        <f t="shared" si="19"/>
        <v>0</v>
      </c>
      <c r="AA861" s="119">
        <f t="shared" si="19"/>
        <v>0</v>
      </c>
      <c r="AB861" s="119">
        <f t="shared" si="19"/>
        <v>0</v>
      </c>
      <c r="AC861" s="119">
        <f t="shared" si="19"/>
        <v>0</v>
      </c>
      <c r="AD861" s="119">
        <f t="shared" si="19"/>
        <v>1</v>
      </c>
      <c r="AE861" s="119">
        <f t="shared" si="19"/>
        <v>0</v>
      </c>
      <c r="AF861" s="119">
        <f t="shared" si="19"/>
        <v>0</v>
      </c>
      <c r="AG861" s="119">
        <f t="shared" si="19"/>
        <v>0</v>
      </c>
      <c r="AH861" s="119">
        <f t="shared" si="19"/>
        <v>1</v>
      </c>
      <c r="AI861" s="119">
        <f t="shared" si="19"/>
        <v>0</v>
      </c>
      <c r="AJ861" s="119">
        <f t="shared" si="19"/>
        <v>0</v>
      </c>
      <c r="AK861" s="119">
        <f t="shared" si="19"/>
        <v>7</v>
      </c>
      <c r="AL861" s="119">
        <f t="shared" si="19"/>
        <v>0</v>
      </c>
      <c r="AM861" s="119">
        <f t="shared" si="19"/>
        <v>0</v>
      </c>
      <c r="AN861" s="119">
        <f t="shared" si="19"/>
        <v>0</v>
      </c>
      <c r="AO861" s="119">
        <f t="shared" si="19"/>
        <v>0</v>
      </c>
      <c r="AP861" s="119">
        <f t="shared" si="19"/>
        <v>0</v>
      </c>
      <c r="AQ861" s="119">
        <f t="shared" si="19"/>
        <v>0</v>
      </c>
      <c r="AR861" s="119">
        <f t="shared" si="19"/>
        <v>0</v>
      </c>
      <c r="AS861" s="119">
        <f t="shared" si="19"/>
        <v>0</v>
      </c>
      <c r="AT861" s="119">
        <f t="shared" si="19"/>
        <v>1</v>
      </c>
      <c r="AU861" s="119">
        <f t="shared" si="19"/>
        <v>0</v>
      </c>
      <c r="AV861" s="119">
        <f t="shared" si="19"/>
        <v>0</v>
      </c>
    </row>
    <row r="862" spans="1:48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25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25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33.950000000000003" customHeight="1" x14ac:dyDescent="0.2">
      <c r="A878" s="65">
        <v>866</v>
      </c>
      <c r="B878" s="6" t="s">
        <v>1382</v>
      </c>
      <c r="C878" s="66" t="s">
        <v>1383</v>
      </c>
      <c r="D878" s="66"/>
      <c r="E878" s="121">
        <v>1</v>
      </c>
      <c r="F878" s="121">
        <v>1</v>
      </c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>
        <v>1</v>
      </c>
      <c r="U878" s="121"/>
      <c r="V878" s="121">
        <v>1</v>
      </c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33.950000000000003" customHeight="1" x14ac:dyDescent="0.2">
      <c r="A879" s="65">
        <v>867</v>
      </c>
      <c r="B879" s="6" t="s">
        <v>1384</v>
      </c>
      <c r="C879" s="66" t="s">
        <v>1383</v>
      </c>
      <c r="D879" s="66"/>
      <c r="E879" s="121">
        <v>1</v>
      </c>
      <c r="F879" s="121">
        <v>1</v>
      </c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>
        <v>1</v>
      </c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33.950000000000003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customHeight="1" x14ac:dyDescent="0.2">
      <c r="A883" s="65">
        <v>871</v>
      </c>
      <c r="B883" s="6" t="s">
        <v>1389</v>
      </c>
      <c r="C883" s="66" t="s">
        <v>1387</v>
      </c>
      <c r="D883" s="66"/>
      <c r="E883" s="121">
        <v>1</v>
      </c>
      <c r="F883" s="121">
        <v>1</v>
      </c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>
        <v>1</v>
      </c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customHeight="1" x14ac:dyDescent="0.2">
      <c r="A884" s="65">
        <v>872</v>
      </c>
      <c r="B884" s="6" t="s">
        <v>1390</v>
      </c>
      <c r="C884" s="66" t="s">
        <v>1387</v>
      </c>
      <c r="D884" s="66"/>
      <c r="E884" s="121">
        <v>6</v>
      </c>
      <c r="F884" s="121">
        <v>6</v>
      </c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>
        <v>1</v>
      </c>
      <c r="AE884" s="121"/>
      <c r="AF884" s="121"/>
      <c r="AG884" s="121"/>
      <c r="AH884" s="121">
        <v>1</v>
      </c>
      <c r="AI884" s="121"/>
      <c r="AJ884" s="121"/>
      <c r="AK884" s="121">
        <v>4</v>
      </c>
      <c r="AL884" s="121"/>
      <c r="AM884" s="121"/>
      <c r="AN884" s="121"/>
      <c r="AO884" s="121"/>
      <c r="AP884" s="121"/>
      <c r="AQ884" s="121"/>
      <c r="AR884" s="121"/>
      <c r="AS884" s="121"/>
      <c r="AT884" s="121">
        <v>1</v>
      </c>
      <c r="AU884" s="119"/>
      <c r="AV884" s="119"/>
    </row>
    <row r="885" spans="1:48" s="118" customFormat="1" ht="25.7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12.95" customHeight="1" x14ac:dyDescent="0.2">
      <c r="A888" s="65">
        <v>876</v>
      </c>
      <c r="B888" s="6" t="s">
        <v>1395</v>
      </c>
      <c r="C888" s="66" t="s">
        <v>1393</v>
      </c>
      <c r="D888" s="66"/>
      <c r="E888" s="121">
        <v>1</v>
      </c>
      <c r="F888" s="121">
        <v>1</v>
      </c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>
        <v>1</v>
      </c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25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25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25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25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67.150000000000006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67.150000000000006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67.150000000000006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67.150000000000006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25.7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33.950000000000003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25.7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25.7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25.7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25.7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25.7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25.7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5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25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25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25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25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25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4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1.7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4.7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  <c r="AO947" s="121"/>
      <c r="AP947" s="121"/>
      <c r="AQ947" s="121"/>
      <c r="AR947" s="121"/>
      <c r="AS947" s="121"/>
      <c r="AT947" s="121"/>
      <c r="AU947" s="119"/>
      <c r="AV947" s="119"/>
    </row>
    <row r="948" spans="1:48" s="118" customFormat="1" ht="22.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24.7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25.7" hidden="1" customHeight="1" x14ac:dyDescent="0.2">
      <c r="A954" s="65">
        <v>942</v>
      </c>
      <c r="B954" s="6">
        <v>429</v>
      </c>
      <c r="C954" s="66" t="s">
        <v>1478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25.7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25.7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>
        <v>435</v>
      </c>
      <c r="C963" s="66" t="s">
        <v>1489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25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V966" si="20">SUM(E967:E990)</f>
        <v>0</v>
      </c>
      <c r="F966" s="119">
        <f t="shared" si="20"/>
        <v>0</v>
      </c>
      <c r="G966" s="119">
        <f t="shared" si="20"/>
        <v>0</v>
      </c>
      <c r="H966" s="119">
        <f t="shared" si="20"/>
        <v>0</v>
      </c>
      <c r="I966" s="119">
        <f t="shared" si="20"/>
        <v>0</v>
      </c>
      <c r="J966" s="119">
        <f t="shared" si="20"/>
        <v>0</v>
      </c>
      <c r="K966" s="119">
        <f t="shared" si="20"/>
        <v>0</v>
      </c>
      <c r="L966" s="119">
        <f t="shared" si="20"/>
        <v>0</v>
      </c>
      <c r="M966" s="119">
        <f t="shared" si="20"/>
        <v>0</v>
      </c>
      <c r="N966" s="119">
        <f t="shared" si="20"/>
        <v>0</v>
      </c>
      <c r="O966" s="119">
        <f t="shared" si="20"/>
        <v>0</v>
      </c>
      <c r="P966" s="119">
        <f t="shared" si="20"/>
        <v>0</v>
      </c>
      <c r="Q966" s="119">
        <f t="shared" si="20"/>
        <v>0</v>
      </c>
      <c r="R966" s="119">
        <f t="shared" si="20"/>
        <v>0</v>
      </c>
      <c r="S966" s="119">
        <f t="shared" si="20"/>
        <v>0</v>
      </c>
      <c r="T966" s="119">
        <f t="shared" si="20"/>
        <v>0</v>
      </c>
      <c r="U966" s="119">
        <f t="shared" si="20"/>
        <v>0</v>
      </c>
      <c r="V966" s="119">
        <f t="shared" si="20"/>
        <v>0</v>
      </c>
      <c r="W966" s="119">
        <f t="shared" si="20"/>
        <v>0</v>
      </c>
      <c r="X966" s="119">
        <f t="shared" si="20"/>
        <v>0</v>
      </c>
      <c r="Y966" s="119">
        <f t="shared" si="20"/>
        <v>0</v>
      </c>
      <c r="Z966" s="119">
        <f t="shared" si="20"/>
        <v>0</v>
      </c>
      <c r="AA966" s="119">
        <f t="shared" si="20"/>
        <v>0</v>
      </c>
      <c r="AB966" s="119">
        <f t="shared" si="20"/>
        <v>0</v>
      </c>
      <c r="AC966" s="119">
        <f t="shared" si="20"/>
        <v>0</v>
      </c>
      <c r="AD966" s="119">
        <f t="shared" si="20"/>
        <v>0</v>
      </c>
      <c r="AE966" s="119">
        <f t="shared" si="20"/>
        <v>0</v>
      </c>
      <c r="AF966" s="119">
        <f t="shared" si="20"/>
        <v>0</v>
      </c>
      <c r="AG966" s="119">
        <f t="shared" si="20"/>
        <v>0</v>
      </c>
      <c r="AH966" s="119">
        <f t="shared" si="20"/>
        <v>0</v>
      </c>
      <c r="AI966" s="119">
        <f t="shared" si="20"/>
        <v>0</v>
      </c>
      <c r="AJ966" s="119">
        <f t="shared" si="20"/>
        <v>0</v>
      </c>
      <c r="AK966" s="119">
        <f t="shared" si="20"/>
        <v>0</v>
      </c>
      <c r="AL966" s="119">
        <f t="shared" si="20"/>
        <v>0</v>
      </c>
      <c r="AM966" s="119">
        <f t="shared" si="20"/>
        <v>0</v>
      </c>
      <c r="AN966" s="119">
        <f t="shared" si="20"/>
        <v>0</v>
      </c>
      <c r="AO966" s="119">
        <f t="shared" si="20"/>
        <v>0</v>
      </c>
      <c r="AP966" s="119">
        <f t="shared" si="20"/>
        <v>0</v>
      </c>
      <c r="AQ966" s="119">
        <f t="shared" si="20"/>
        <v>0</v>
      </c>
      <c r="AR966" s="119">
        <f t="shared" si="20"/>
        <v>0</v>
      </c>
      <c r="AS966" s="119">
        <f t="shared" si="20"/>
        <v>0</v>
      </c>
      <c r="AT966" s="119">
        <f t="shared" si="20"/>
        <v>0</v>
      </c>
      <c r="AU966" s="119">
        <f t="shared" si="20"/>
        <v>0</v>
      </c>
      <c r="AV966" s="119">
        <f t="shared" si="20"/>
        <v>0</v>
      </c>
    </row>
    <row r="967" spans="1:48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40.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37.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36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25.7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25.7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25.7" hidden="1" customHeight="1" x14ac:dyDescent="0.2">
      <c r="A977" s="65">
        <v>965</v>
      </c>
      <c r="B977" s="6">
        <v>440</v>
      </c>
      <c r="C977" s="66" t="s">
        <v>1508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25.7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25.7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25.7" hidden="1" customHeight="1" x14ac:dyDescent="0.2">
      <c r="A984" s="65">
        <v>972</v>
      </c>
      <c r="B984" s="6">
        <v>445</v>
      </c>
      <c r="C984" s="66" t="s">
        <v>1517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customHeight="1" x14ac:dyDescent="0.2">
      <c r="A991" s="65">
        <v>979</v>
      </c>
      <c r="B991" s="6"/>
      <c r="C991" s="117" t="s">
        <v>1526</v>
      </c>
      <c r="D991" s="117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33.950000000000003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33.950000000000003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33.950000000000003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33.950000000000003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33.950000000000003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33.950000000000003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25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25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25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25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33.950000000000003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33.950000000000003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25.7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25.7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25.7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25.7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33.950000000000003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33.950000000000003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33.950000000000003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33.950000000000003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25.7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25.7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25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25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25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25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25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25.7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25.7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25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25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25.7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33.950000000000003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33.950000000000003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35.25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25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25.7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25.7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25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25.7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25.7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25.7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25.7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25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25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45.4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45.4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45.4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33.950000000000003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25.7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25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25.7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25.7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25.7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25.7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25.7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25.7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33.950000000000003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25.7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25.7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25.7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25.7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33.950000000000003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33.950000000000003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57.4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57.4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25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25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33.950000000000003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33.950000000000003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25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25.7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25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25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25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25.7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25.7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25.7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25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25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25.7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33.950000000000003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33.950000000000003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33.950000000000003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25.7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45.4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25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25.7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25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25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25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45.4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45.4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33.950000000000003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33.950000000000003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33.950000000000003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33.950000000000003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67.150000000000006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25.7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33.950000000000003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33.950000000000003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25.7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25.7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25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25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25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25.7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25.7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25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33.950000000000003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25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25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25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25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25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25.7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25.7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25.7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33.950000000000003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33.950000000000003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33.950000000000003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25.7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25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25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25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25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25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25.7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25.7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25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25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25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25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33.950000000000003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33.950000000000003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33.950000000000003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33.950000000000003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25.7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25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45.4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45.4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33.950000000000003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33.950000000000003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25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25.7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33.950000000000003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33.950000000000003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25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25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25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25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45.4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33.950000000000003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33.950000000000003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45.4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45.4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25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25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25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25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45.4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45.4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45.4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33.950000000000003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25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25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25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25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25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25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25.7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33.950000000000003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33.950000000000003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33.950000000000003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25.7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25.7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25.7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25.7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25.7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25.7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25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25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25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25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25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s="118" customFormat="1" ht="25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21"/>
      <c r="F1586" s="121"/>
      <c r="G1586" s="121"/>
      <c r="H1586" s="121"/>
      <c r="I1586" s="121"/>
      <c r="J1586" s="121"/>
      <c r="K1586" s="121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21"/>
      <c r="AM1586" s="121"/>
      <c r="AN1586" s="121"/>
      <c r="AO1586" s="121"/>
      <c r="AP1586" s="121"/>
      <c r="AQ1586" s="121"/>
      <c r="AR1586" s="121"/>
      <c r="AS1586" s="121"/>
      <c r="AT1586" s="121"/>
      <c r="AU1586" s="119"/>
      <c r="AV1586" s="119"/>
    </row>
    <row r="1587" spans="1:48" s="118" customFormat="1" ht="25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21"/>
      <c r="F1587" s="121"/>
      <c r="G1587" s="121"/>
      <c r="H1587" s="121"/>
      <c r="I1587" s="121"/>
      <c r="J1587" s="121"/>
      <c r="K1587" s="121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s="118" customFormat="1" ht="25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21"/>
      <c r="F1588" s="121"/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21"/>
      <c r="F1589" s="121"/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19"/>
      <c r="AV1589" s="119"/>
    </row>
    <row r="1590" spans="1:48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21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21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21"/>
      <c r="F1592" s="121"/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21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21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25.7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21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21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25.7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21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s="118" customFormat="1" ht="25.7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21"/>
      <c r="F1598" s="121"/>
      <c r="G1598" s="121"/>
      <c r="H1598" s="121"/>
      <c r="I1598" s="121"/>
      <c r="J1598" s="121"/>
      <c r="K1598" s="121"/>
      <c r="L1598" s="121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21"/>
      <c r="AM1598" s="121"/>
      <c r="AN1598" s="121"/>
      <c r="AO1598" s="121"/>
      <c r="AP1598" s="121"/>
      <c r="AQ1598" s="121"/>
      <c r="AR1598" s="121"/>
      <c r="AS1598" s="121"/>
      <c r="AT1598" s="121"/>
      <c r="AU1598" s="119"/>
      <c r="AV1598" s="119"/>
    </row>
    <row r="1599" spans="1:48" s="118" customFormat="1" ht="25.7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21"/>
      <c r="F1599" s="121"/>
      <c r="G1599" s="121"/>
      <c r="H1599" s="121"/>
      <c r="I1599" s="121"/>
      <c r="J1599" s="121"/>
      <c r="K1599" s="121"/>
      <c r="L1599" s="121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21"/>
      <c r="AM1599" s="121"/>
      <c r="AN1599" s="121"/>
      <c r="AO1599" s="121"/>
      <c r="AP1599" s="121"/>
      <c r="AQ1599" s="121"/>
      <c r="AR1599" s="121"/>
      <c r="AS1599" s="121"/>
      <c r="AT1599" s="121"/>
      <c r="AU1599" s="119"/>
      <c r="AV1599" s="119"/>
    </row>
    <row r="1600" spans="1:48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21"/>
      <c r="F1600" s="121"/>
      <c r="G1600" s="121"/>
      <c r="H1600" s="121"/>
      <c r="I1600" s="121"/>
      <c r="J1600" s="121"/>
      <c r="K1600" s="121"/>
      <c r="L1600" s="121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21"/>
      <c r="AM1600" s="121"/>
      <c r="AN1600" s="121"/>
      <c r="AO1600" s="121"/>
      <c r="AP1600" s="121"/>
      <c r="AQ1600" s="121"/>
      <c r="AR1600" s="121"/>
      <c r="AS1600" s="121"/>
      <c r="AT1600" s="121"/>
      <c r="AU1600" s="119"/>
      <c r="AV1600" s="119"/>
    </row>
    <row r="1601" spans="1:48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21"/>
      <c r="F1601" s="121"/>
      <c r="G1601" s="121"/>
      <c r="H1601" s="121"/>
      <c r="I1601" s="121"/>
      <c r="J1601" s="121"/>
      <c r="K1601" s="121"/>
      <c r="L1601" s="121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21"/>
      <c r="AM1601" s="121"/>
      <c r="AN1601" s="121"/>
      <c r="AO1601" s="121"/>
      <c r="AP1601" s="121"/>
      <c r="AQ1601" s="121"/>
      <c r="AR1601" s="121"/>
      <c r="AS1601" s="121"/>
      <c r="AT1601" s="121"/>
      <c r="AU1601" s="119"/>
      <c r="AV1601" s="119"/>
    </row>
    <row r="1602" spans="1:48" s="118" customFormat="1" ht="24.7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21"/>
      <c r="F1602" s="121"/>
      <c r="G1602" s="121"/>
      <c r="H1602" s="121"/>
      <c r="I1602" s="121"/>
      <c r="J1602" s="121"/>
      <c r="K1602" s="121"/>
      <c r="L1602" s="121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21"/>
      <c r="AM1602" s="121"/>
      <c r="AN1602" s="121"/>
      <c r="AO1602" s="121"/>
      <c r="AP1602" s="121"/>
      <c r="AQ1602" s="121"/>
      <c r="AR1602" s="121"/>
      <c r="AS1602" s="121"/>
      <c r="AT1602" s="121"/>
      <c r="AU1602" s="119"/>
      <c r="AV1602" s="119"/>
    </row>
    <row r="1603" spans="1:48" s="118" customFormat="1" ht="26.2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21"/>
      <c r="F1603" s="121"/>
      <c r="G1603" s="121"/>
      <c r="H1603" s="121"/>
      <c r="I1603" s="121"/>
      <c r="J1603" s="121"/>
      <c r="K1603" s="121"/>
      <c r="L1603" s="121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21"/>
      <c r="AM1603" s="121"/>
      <c r="AN1603" s="121"/>
      <c r="AO1603" s="121"/>
      <c r="AP1603" s="121"/>
      <c r="AQ1603" s="121"/>
      <c r="AR1603" s="121"/>
      <c r="AS1603" s="121"/>
      <c r="AT1603" s="121"/>
      <c r="AU1603" s="119"/>
      <c r="AV1603" s="119"/>
    </row>
    <row r="1604" spans="1:48" s="118" customFormat="1" ht="19.5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21"/>
      <c r="F1604" s="121"/>
      <c r="G1604" s="121"/>
      <c r="H1604" s="121"/>
      <c r="I1604" s="121"/>
      <c r="J1604" s="121"/>
      <c r="K1604" s="121"/>
      <c r="L1604" s="121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21"/>
      <c r="AM1604" s="121"/>
      <c r="AN1604" s="121"/>
      <c r="AO1604" s="121"/>
      <c r="AP1604" s="121"/>
      <c r="AQ1604" s="121"/>
      <c r="AR1604" s="121"/>
      <c r="AS1604" s="121"/>
      <c r="AT1604" s="121"/>
      <c r="AU1604" s="119"/>
      <c r="AV1604" s="119"/>
    </row>
    <row r="1605" spans="1:48" ht="26.25" customHeight="1" x14ac:dyDescent="0.2">
      <c r="A1605" s="65">
        <v>1593</v>
      </c>
      <c r="B1605" s="64"/>
      <c r="C1605" s="78" t="s">
        <v>174</v>
      </c>
      <c r="D1605" s="64"/>
      <c r="E1605" s="156">
        <f t="shared" ref="E1605:AV1605" si="21">SUM(E13,E30,E96,E118,E135,E211,E257,E378,E422,E480,E491,E531,E575,E640,E664,E727,E740,E795,E861,E966,E992:E1604)</f>
        <v>2568</v>
      </c>
      <c r="F1605" s="156">
        <f t="shared" si="21"/>
        <v>1913</v>
      </c>
      <c r="G1605" s="156">
        <f t="shared" si="21"/>
        <v>1</v>
      </c>
      <c r="H1605" s="156">
        <f t="shared" si="21"/>
        <v>21</v>
      </c>
      <c r="I1605" s="156">
        <f t="shared" si="21"/>
        <v>633</v>
      </c>
      <c r="J1605" s="156">
        <f t="shared" si="21"/>
        <v>0</v>
      </c>
      <c r="K1605" s="156">
        <f t="shared" si="21"/>
        <v>30</v>
      </c>
      <c r="L1605" s="156">
        <f t="shared" si="21"/>
        <v>67</v>
      </c>
      <c r="M1605" s="156">
        <f t="shared" si="21"/>
        <v>10</v>
      </c>
      <c r="N1605" s="156">
        <f t="shared" si="21"/>
        <v>3</v>
      </c>
      <c r="O1605" s="156">
        <f t="shared" si="21"/>
        <v>324</v>
      </c>
      <c r="P1605" s="156">
        <f t="shared" si="21"/>
        <v>0</v>
      </c>
      <c r="Q1605" s="156">
        <f t="shared" si="21"/>
        <v>71</v>
      </c>
      <c r="R1605" s="156">
        <f t="shared" si="21"/>
        <v>128</v>
      </c>
      <c r="S1605" s="156">
        <f t="shared" si="21"/>
        <v>0</v>
      </c>
      <c r="T1605" s="156">
        <f t="shared" si="21"/>
        <v>335</v>
      </c>
      <c r="U1605" s="156">
        <f t="shared" si="21"/>
        <v>12</v>
      </c>
      <c r="V1605" s="156">
        <f t="shared" si="21"/>
        <v>32</v>
      </c>
      <c r="W1605" s="156">
        <f t="shared" si="21"/>
        <v>69</v>
      </c>
      <c r="X1605" s="156">
        <f t="shared" si="21"/>
        <v>156</v>
      </c>
      <c r="Y1605" s="156">
        <f t="shared" si="21"/>
        <v>60</v>
      </c>
      <c r="Z1605" s="156">
        <f t="shared" si="21"/>
        <v>6</v>
      </c>
      <c r="AA1605" s="156">
        <f t="shared" si="21"/>
        <v>0</v>
      </c>
      <c r="AB1605" s="156">
        <f t="shared" si="21"/>
        <v>11</v>
      </c>
      <c r="AC1605" s="156">
        <f t="shared" si="21"/>
        <v>0</v>
      </c>
      <c r="AD1605" s="156">
        <f t="shared" si="21"/>
        <v>28</v>
      </c>
      <c r="AE1605" s="156">
        <f t="shared" si="21"/>
        <v>1</v>
      </c>
      <c r="AF1605" s="156">
        <f t="shared" si="21"/>
        <v>0</v>
      </c>
      <c r="AG1605" s="156">
        <f t="shared" si="21"/>
        <v>86</v>
      </c>
      <c r="AH1605" s="156">
        <f t="shared" si="21"/>
        <v>518</v>
      </c>
      <c r="AI1605" s="156">
        <f t="shared" si="21"/>
        <v>0</v>
      </c>
      <c r="AJ1605" s="156">
        <f t="shared" si="21"/>
        <v>5</v>
      </c>
      <c r="AK1605" s="156">
        <f t="shared" si="21"/>
        <v>915</v>
      </c>
      <c r="AL1605" s="156">
        <f t="shared" si="21"/>
        <v>11</v>
      </c>
      <c r="AM1605" s="156">
        <f t="shared" si="21"/>
        <v>3</v>
      </c>
      <c r="AN1605" s="156">
        <f t="shared" si="21"/>
        <v>1</v>
      </c>
      <c r="AO1605" s="156">
        <f t="shared" si="21"/>
        <v>0</v>
      </c>
      <c r="AP1605" s="156">
        <f t="shared" si="21"/>
        <v>24</v>
      </c>
      <c r="AQ1605" s="156">
        <f t="shared" si="21"/>
        <v>23</v>
      </c>
      <c r="AR1605" s="156">
        <f t="shared" si="21"/>
        <v>301</v>
      </c>
      <c r="AS1605" s="156">
        <f t="shared" si="21"/>
        <v>261</v>
      </c>
      <c r="AT1605" s="156">
        <f t="shared" si="21"/>
        <v>10</v>
      </c>
      <c r="AU1605" s="156">
        <f t="shared" si="21"/>
        <v>1</v>
      </c>
      <c r="AV1605" s="156">
        <f t="shared" si="21"/>
        <v>2</v>
      </c>
    </row>
    <row r="1606" spans="1:48" ht="33.950000000000003" customHeight="1" x14ac:dyDescent="0.2">
      <c r="A1606" s="65">
        <v>1594</v>
      </c>
      <c r="B1606" s="212" t="s">
        <v>23</v>
      </c>
      <c r="C1606" s="79" t="s">
        <v>185</v>
      </c>
      <c r="D1606" s="66"/>
      <c r="E1606" s="157">
        <v>683</v>
      </c>
      <c r="F1606" s="121">
        <v>266</v>
      </c>
      <c r="G1606" s="121">
        <v>1</v>
      </c>
      <c r="H1606" s="121">
        <v>5</v>
      </c>
      <c r="I1606" s="121">
        <v>411</v>
      </c>
      <c r="J1606" s="121"/>
      <c r="K1606" s="121">
        <v>26</v>
      </c>
      <c r="L1606" s="121">
        <v>61</v>
      </c>
      <c r="M1606" s="121">
        <v>4</v>
      </c>
      <c r="N1606" s="121">
        <v>1</v>
      </c>
      <c r="O1606" s="121">
        <v>263</v>
      </c>
      <c r="P1606" s="121"/>
      <c r="Q1606" s="121">
        <v>3</v>
      </c>
      <c r="R1606" s="121">
        <v>53</v>
      </c>
      <c r="S1606" s="121"/>
      <c r="T1606" s="121">
        <v>4</v>
      </c>
      <c r="U1606" s="121"/>
      <c r="V1606" s="121"/>
      <c r="W1606" s="121">
        <v>1</v>
      </c>
      <c r="X1606" s="121">
        <v>3</v>
      </c>
      <c r="Y1606" s="121"/>
      <c r="Z1606" s="121"/>
      <c r="AA1606" s="121"/>
      <c r="AB1606" s="121">
        <v>3</v>
      </c>
      <c r="AC1606" s="121"/>
      <c r="AD1606" s="121">
        <v>14</v>
      </c>
      <c r="AE1606" s="121">
        <v>1</v>
      </c>
      <c r="AF1606" s="121"/>
      <c r="AG1606" s="121">
        <v>38</v>
      </c>
      <c r="AH1606" s="121">
        <v>153</v>
      </c>
      <c r="AI1606" s="121"/>
      <c r="AJ1606" s="121">
        <v>2</v>
      </c>
      <c r="AK1606" s="121">
        <v>47</v>
      </c>
      <c r="AL1606" s="121">
        <v>3</v>
      </c>
      <c r="AM1606" s="121">
        <v>1</v>
      </c>
      <c r="AN1606" s="121"/>
      <c r="AO1606" s="121"/>
      <c r="AP1606" s="121">
        <v>5</v>
      </c>
      <c r="AQ1606" s="121"/>
      <c r="AR1606" s="121">
        <v>11</v>
      </c>
      <c r="AS1606" s="121">
        <v>11</v>
      </c>
      <c r="AT1606" s="121"/>
      <c r="AU1606" s="119"/>
      <c r="AV1606" s="119">
        <v>1</v>
      </c>
    </row>
    <row r="1607" spans="1:48" ht="33.950000000000003" customHeight="1" x14ac:dyDescent="0.2">
      <c r="A1607" s="65">
        <v>1595</v>
      </c>
      <c r="B1607" s="213"/>
      <c r="C1607" s="79" t="s">
        <v>186</v>
      </c>
      <c r="D1607" s="68" t="s">
        <v>2450</v>
      </c>
      <c r="E1607" s="158">
        <v>1101</v>
      </c>
      <c r="F1607" s="121">
        <v>970</v>
      </c>
      <c r="G1607" s="121"/>
      <c r="H1607" s="121">
        <v>7</v>
      </c>
      <c r="I1607" s="121">
        <v>124</v>
      </c>
      <c r="J1607" s="121"/>
      <c r="K1607" s="121">
        <v>2</v>
      </c>
      <c r="L1607" s="121">
        <v>5</v>
      </c>
      <c r="M1607" s="121">
        <v>6</v>
      </c>
      <c r="N1607" s="121">
        <v>2</v>
      </c>
      <c r="O1607" s="121">
        <v>48</v>
      </c>
      <c r="P1607" s="121"/>
      <c r="Q1607" s="121">
        <v>36</v>
      </c>
      <c r="R1607" s="121">
        <v>25</v>
      </c>
      <c r="S1607" s="121"/>
      <c r="T1607" s="121">
        <v>105</v>
      </c>
      <c r="U1607" s="121">
        <v>12</v>
      </c>
      <c r="V1607" s="121">
        <v>31</v>
      </c>
      <c r="W1607" s="121">
        <v>27</v>
      </c>
      <c r="X1607" s="121">
        <v>30</v>
      </c>
      <c r="Y1607" s="121">
        <v>5</v>
      </c>
      <c r="Z1607" s="121"/>
      <c r="AA1607" s="121"/>
      <c r="AB1607" s="121">
        <v>8</v>
      </c>
      <c r="AC1607" s="121"/>
      <c r="AD1607" s="121">
        <v>13</v>
      </c>
      <c r="AE1607" s="121"/>
      <c r="AF1607" s="121"/>
      <c r="AG1607" s="121">
        <v>48</v>
      </c>
      <c r="AH1607" s="121">
        <v>361</v>
      </c>
      <c r="AI1607" s="121"/>
      <c r="AJ1607" s="121">
        <v>3</v>
      </c>
      <c r="AK1607" s="121">
        <v>425</v>
      </c>
      <c r="AL1607" s="121">
        <v>6</v>
      </c>
      <c r="AM1607" s="121">
        <v>1</v>
      </c>
      <c r="AN1607" s="121">
        <v>1</v>
      </c>
      <c r="AO1607" s="121"/>
      <c r="AP1607" s="121">
        <v>9</v>
      </c>
      <c r="AQ1607" s="121">
        <v>4</v>
      </c>
      <c r="AR1607" s="121">
        <v>109</v>
      </c>
      <c r="AS1607" s="121">
        <v>101</v>
      </c>
      <c r="AT1607" s="121"/>
      <c r="AU1607" s="119">
        <v>1</v>
      </c>
      <c r="AV1607" s="119"/>
    </row>
    <row r="1608" spans="1:48" s="20" customFormat="1" ht="33.950000000000003" customHeight="1" x14ac:dyDescent="0.2">
      <c r="A1608" s="65">
        <v>1596</v>
      </c>
      <c r="B1608" s="213"/>
      <c r="C1608" s="79" t="s">
        <v>178</v>
      </c>
      <c r="D1608" s="69" t="s">
        <v>2450</v>
      </c>
      <c r="E1608" s="159">
        <v>748</v>
      </c>
      <c r="F1608" s="121">
        <v>658</v>
      </c>
      <c r="G1608" s="121"/>
      <c r="H1608" s="121">
        <v>7</v>
      </c>
      <c r="I1608" s="121">
        <v>83</v>
      </c>
      <c r="J1608" s="121"/>
      <c r="K1608" s="121">
        <v>2</v>
      </c>
      <c r="L1608" s="121">
        <v>1</v>
      </c>
      <c r="M1608" s="121"/>
      <c r="N1608" s="121"/>
      <c r="O1608" s="121">
        <v>13</v>
      </c>
      <c r="P1608" s="121"/>
      <c r="Q1608" s="121">
        <v>30</v>
      </c>
      <c r="R1608" s="121">
        <v>37</v>
      </c>
      <c r="S1608" s="121"/>
      <c r="T1608" s="121">
        <v>207</v>
      </c>
      <c r="U1608" s="121"/>
      <c r="V1608" s="121">
        <v>1</v>
      </c>
      <c r="W1608" s="121">
        <v>41</v>
      </c>
      <c r="X1608" s="121">
        <v>123</v>
      </c>
      <c r="Y1608" s="121">
        <v>42</v>
      </c>
      <c r="Z1608" s="121"/>
      <c r="AA1608" s="121"/>
      <c r="AB1608" s="121"/>
      <c r="AC1608" s="121"/>
      <c r="AD1608" s="121">
        <v>1</v>
      </c>
      <c r="AE1608" s="121"/>
      <c r="AF1608" s="121"/>
      <c r="AG1608" s="121"/>
      <c r="AH1608" s="121">
        <v>4</v>
      </c>
      <c r="AI1608" s="121"/>
      <c r="AJ1608" s="121"/>
      <c r="AK1608" s="121">
        <v>443</v>
      </c>
      <c r="AL1608" s="121">
        <v>2</v>
      </c>
      <c r="AM1608" s="121">
        <v>1</v>
      </c>
      <c r="AN1608" s="121"/>
      <c r="AO1608" s="121"/>
      <c r="AP1608" s="121">
        <v>10</v>
      </c>
      <c r="AQ1608" s="121">
        <v>11</v>
      </c>
      <c r="AR1608" s="121">
        <v>172</v>
      </c>
      <c r="AS1608" s="121">
        <v>145</v>
      </c>
      <c r="AT1608" s="121">
        <v>10</v>
      </c>
      <c r="AU1608" s="119"/>
      <c r="AV1608" s="119">
        <v>1</v>
      </c>
    </row>
    <row r="1609" spans="1:48" s="118" customFormat="1" ht="25.7" customHeight="1" x14ac:dyDescent="0.2">
      <c r="A1609" s="65">
        <v>1597</v>
      </c>
      <c r="B1609" s="213"/>
      <c r="C1609" s="79" t="s">
        <v>179</v>
      </c>
      <c r="D1609" s="68" t="s">
        <v>2450</v>
      </c>
      <c r="E1609" s="158">
        <v>36</v>
      </c>
      <c r="F1609" s="121">
        <v>19</v>
      </c>
      <c r="G1609" s="121"/>
      <c r="H1609" s="121">
        <v>2</v>
      </c>
      <c r="I1609" s="121">
        <v>15</v>
      </c>
      <c r="J1609" s="121"/>
      <c r="K1609" s="121"/>
      <c r="L1609" s="121"/>
      <c r="M1609" s="121"/>
      <c r="N1609" s="121"/>
      <c r="O1609" s="121"/>
      <c r="P1609" s="121"/>
      <c r="Q1609" s="121">
        <v>2</v>
      </c>
      <c r="R1609" s="121">
        <v>13</v>
      </c>
      <c r="S1609" s="121"/>
      <c r="T1609" s="121">
        <v>19</v>
      </c>
      <c r="U1609" s="121"/>
      <c r="V1609" s="121"/>
      <c r="W1609" s="121"/>
      <c r="X1609" s="121"/>
      <c r="Y1609" s="121">
        <v>13</v>
      </c>
      <c r="Z1609" s="121">
        <v>6</v>
      </c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21"/>
      <c r="AM1609" s="121"/>
      <c r="AN1609" s="121"/>
      <c r="AO1609" s="121"/>
      <c r="AP1609" s="121"/>
      <c r="AQ1609" s="121">
        <v>8</v>
      </c>
      <c r="AR1609" s="121">
        <v>9</v>
      </c>
      <c r="AS1609" s="121">
        <v>4</v>
      </c>
      <c r="AT1609" s="121"/>
      <c r="AU1609" s="119"/>
      <c r="AV1609" s="119"/>
    </row>
    <row r="1610" spans="1:48" s="120" customFormat="1" ht="25.7" customHeight="1" x14ac:dyDescent="0.2">
      <c r="A1610" s="65">
        <v>1598</v>
      </c>
      <c r="B1610" s="213"/>
      <c r="C1610" s="151" t="s">
        <v>202</v>
      </c>
      <c r="D1610" s="69" t="s">
        <v>2450</v>
      </c>
      <c r="E1610" s="158">
        <v>55</v>
      </c>
      <c r="F1610" s="121">
        <v>5</v>
      </c>
      <c r="G1610" s="121"/>
      <c r="H1610" s="121"/>
      <c r="I1610" s="121">
        <v>50</v>
      </c>
      <c r="J1610" s="121"/>
      <c r="K1610" s="121"/>
      <c r="L1610" s="121">
        <v>5</v>
      </c>
      <c r="M1610" s="121"/>
      <c r="N1610" s="121"/>
      <c r="O1610" s="121">
        <v>43</v>
      </c>
      <c r="P1610" s="121"/>
      <c r="Q1610" s="121"/>
      <c r="R1610" s="121">
        <v>2</v>
      </c>
      <c r="S1610" s="121"/>
      <c r="T1610" s="121"/>
      <c r="U1610" s="121"/>
      <c r="V1610" s="121"/>
      <c r="W1610" s="121"/>
      <c r="X1610" s="121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>
        <v>1</v>
      </c>
      <c r="AI1610" s="121"/>
      <c r="AJ1610" s="121"/>
      <c r="AK1610" s="121">
        <v>4</v>
      </c>
      <c r="AL1610" s="121"/>
      <c r="AM1610" s="121"/>
      <c r="AN1610" s="121"/>
      <c r="AO1610" s="121"/>
      <c r="AP1610" s="121"/>
      <c r="AQ1610" s="121"/>
      <c r="AR1610" s="121"/>
      <c r="AS1610" s="121"/>
      <c r="AT1610" s="121"/>
      <c r="AU1610" s="119"/>
      <c r="AV1610" s="119"/>
    </row>
    <row r="1611" spans="1:48" s="120" customFormat="1" ht="17.25" customHeight="1" x14ac:dyDescent="0.2">
      <c r="A1611" s="65">
        <v>1599</v>
      </c>
      <c r="B1611" s="213"/>
      <c r="C1611" s="80" t="s">
        <v>184</v>
      </c>
      <c r="D1611" s="69" t="s">
        <v>2450</v>
      </c>
      <c r="E1611" s="158">
        <v>330</v>
      </c>
      <c r="F1611" s="121">
        <v>246</v>
      </c>
      <c r="G1611" s="121">
        <v>1</v>
      </c>
      <c r="H1611" s="121">
        <v>3</v>
      </c>
      <c r="I1611" s="121">
        <v>80</v>
      </c>
      <c r="J1611" s="121"/>
      <c r="K1611" s="121">
        <v>11</v>
      </c>
      <c r="L1611" s="121">
        <v>8</v>
      </c>
      <c r="M1611" s="121">
        <v>1</v>
      </c>
      <c r="N1611" s="121">
        <v>1</v>
      </c>
      <c r="O1611" s="121">
        <v>35</v>
      </c>
      <c r="P1611" s="121"/>
      <c r="Q1611" s="121">
        <v>12</v>
      </c>
      <c r="R1611" s="121">
        <v>12</v>
      </c>
      <c r="S1611" s="121"/>
      <c r="T1611" s="121">
        <v>11</v>
      </c>
      <c r="U1611" s="121">
        <v>2</v>
      </c>
      <c r="V1611" s="121">
        <v>1</v>
      </c>
      <c r="W1611" s="121">
        <v>4</v>
      </c>
      <c r="X1611" s="121">
        <v>2</v>
      </c>
      <c r="Y1611" s="121">
        <v>2</v>
      </c>
      <c r="Z1611" s="121"/>
      <c r="AA1611" s="121"/>
      <c r="AB1611" s="121"/>
      <c r="AC1611" s="121"/>
      <c r="AD1611" s="121">
        <v>4</v>
      </c>
      <c r="AE1611" s="121"/>
      <c r="AF1611" s="121"/>
      <c r="AG1611" s="121">
        <v>12</v>
      </c>
      <c r="AH1611" s="121">
        <v>108</v>
      </c>
      <c r="AI1611" s="121"/>
      <c r="AJ1611" s="121">
        <v>2</v>
      </c>
      <c r="AK1611" s="121">
        <v>109</v>
      </c>
      <c r="AL1611" s="121"/>
      <c r="AM1611" s="121"/>
      <c r="AN1611" s="121">
        <v>1</v>
      </c>
      <c r="AO1611" s="121"/>
      <c r="AP1611" s="121">
        <v>8</v>
      </c>
      <c r="AQ1611" s="121">
        <v>1</v>
      </c>
      <c r="AR1611" s="121">
        <v>31</v>
      </c>
      <c r="AS1611" s="121">
        <v>16</v>
      </c>
      <c r="AT1611" s="121"/>
      <c r="AU1611" s="119"/>
      <c r="AV1611" s="119"/>
    </row>
    <row r="1612" spans="1:48" s="118" customFormat="1" ht="17.25" customHeight="1" x14ac:dyDescent="0.2">
      <c r="A1612" s="65">
        <v>1600</v>
      </c>
      <c r="B1612" s="213"/>
      <c r="C1612" s="80" t="s">
        <v>180</v>
      </c>
      <c r="D1612" s="152"/>
      <c r="E1612" s="158">
        <v>131</v>
      </c>
      <c r="F1612" s="121">
        <v>113</v>
      </c>
      <c r="G1612" s="121"/>
      <c r="H1612" s="121"/>
      <c r="I1612" s="121">
        <v>18</v>
      </c>
      <c r="J1612" s="121"/>
      <c r="K1612" s="121"/>
      <c r="L1612" s="121">
        <v>3</v>
      </c>
      <c r="M1612" s="121"/>
      <c r="N1612" s="121">
        <v>1</v>
      </c>
      <c r="O1612" s="121">
        <v>12</v>
      </c>
      <c r="P1612" s="121"/>
      <c r="Q1612" s="121"/>
      <c r="R1612" s="121">
        <v>2</v>
      </c>
      <c r="S1612" s="121"/>
      <c r="T1612" s="121">
        <v>10</v>
      </c>
      <c r="U1612" s="121"/>
      <c r="V1612" s="121"/>
      <c r="W1612" s="121">
        <v>1</v>
      </c>
      <c r="X1612" s="121">
        <v>6</v>
      </c>
      <c r="Y1612" s="121">
        <v>3</v>
      </c>
      <c r="Z1612" s="121"/>
      <c r="AA1612" s="121"/>
      <c r="AB1612" s="121"/>
      <c r="AC1612" s="121"/>
      <c r="AD1612" s="121"/>
      <c r="AE1612" s="121"/>
      <c r="AF1612" s="121"/>
      <c r="AG1612" s="121">
        <v>3</v>
      </c>
      <c r="AH1612" s="121">
        <v>14</v>
      </c>
      <c r="AI1612" s="121"/>
      <c r="AJ1612" s="121">
        <v>4</v>
      </c>
      <c r="AK1612" s="121">
        <v>79</v>
      </c>
      <c r="AL1612" s="121">
        <v>1</v>
      </c>
      <c r="AM1612" s="121">
        <v>2</v>
      </c>
      <c r="AN1612" s="121"/>
      <c r="AO1612" s="121"/>
      <c r="AP1612" s="121"/>
      <c r="AQ1612" s="121"/>
      <c r="AR1612" s="121">
        <v>23</v>
      </c>
      <c r="AS1612" s="121">
        <v>9</v>
      </c>
      <c r="AT1612" s="121">
        <v>4</v>
      </c>
      <c r="AU1612" s="119"/>
      <c r="AV1612" s="119"/>
    </row>
    <row r="1613" spans="1:48" s="118" customFormat="1" ht="25.7" customHeight="1" x14ac:dyDescent="0.2">
      <c r="A1613" s="65">
        <v>1601</v>
      </c>
      <c r="B1613" s="213"/>
      <c r="C1613" s="80" t="s">
        <v>187</v>
      </c>
      <c r="D1613" s="152"/>
      <c r="E1613" s="158"/>
      <c r="F1613" s="121"/>
      <c r="G1613" s="121"/>
      <c r="H1613" s="121"/>
      <c r="I1613" s="121"/>
      <c r="J1613" s="121"/>
      <c r="K1613" s="121"/>
      <c r="L1613" s="121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21"/>
      <c r="AM1613" s="121"/>
      <c r="AN1613" s="121"/>
      <c r="AO1613" s="121"/>
      <c r="AP1613" s="121"/>
      <c r="AQ1613" s="121"/>
      <c r="AR1613" s="121"/>
      <c r="AS1613" s="121"/>
      <c r="AT1613" s="121"/>
      <c r="AU1613" s="119"/>
      <c r="AV1613" s="119"/>
    </row>
    <row r="1614" spans="1:48" s="118" customFormat="1" ht="14.25" customHeight="1" x14ac:dyDescent="0.2">
      <c r="A1614" s="65">
        <v>1602</v>
      </c>
      <c r="B1614" s="213"/>
      <c r="C1614" s="80" t="s">
        <v>188</v>
      </c>
      <c r="D1614" s="152"/>
      <c r="E1614" s="158">
        <v>20</v>
      </c>
      <c r="F1614" s="121">
        <v>8</v>
      </c>
      <c r="G1614" s="121"/>
      <c r="H1614" s="121"/>
      <c r="I1614" s="121">
        <v>12</v>
      </c>
      <c r="J1614" s="121"/>
      <c r="K1614" s="121"/>
      <c r="L1614" s="121">
        <v>1</v>
      </c>
      <c r="M1614" s="121"/>
      <c r="N1614" s="121"/>
      <c r="O1614" s="121">
        <v>11</v>
      </c>
      <c r="P1614" s="121"/>
      <c r="Q1614" s="121"/>
      <c r="R1614" s="121"/>
      <c r="S1614" s="121"/>
      <c r="T1614" s="121">
        <v>2</v>
      </c>
      <c r="U1614" s="121"/>
      <c r="V1614" s="121"/>
      <c r="W1614" s="121"/>
      <c r="X1614" s="121">
        <v>1</v>
      </c>
      <c r="Y1614" s="121"/>
      <c r="Z1614" s="121">
        <v>1</v>
      </c>
      <c r="AA1614" s="121"/>
      <c r="AB1614" s="121"/>
      <c r="AC1614" s="121"/>
      <c r="AD1614" s="121"/>
      <c r="AE1614" s="121"/>
      <c r="AF1614" s="121"/>
      <c r="AG1614" s="121">
        <v>4</v>
      </c>
      <c r="AH1614" s="121">
        <v>1</v>
      </c>
      <c r="AI1614" s="121"/>
      <c r="AJ1614" s="121"/>
      <c r="AK1614" s="121">
        <v>1</v>
      </c>
      <c r="AL1614" s="121"/>
      <c r="AM1614" s="121"/>
      <c r="AN1614" s="121"/>
      <c r="AO1614" s="121"/>
      <c r="AP1614" s="121"/>
      <c r="AQ1614" s="121"/>
      <c r="AR1614" s="121"/>
      <c r="AS1614" s="121">
        <v>2</v>
      </c>
      <c r="AT1614" s="121"/>
      <c r="AU1614" s="119"/>
      <c r="AV1614" s="119"/>
    </row>
    <row r="1615" spans="1:48" s="118" customFormat="1" ht="24" customHeight="1" x14ac:dyDescent="0.2">
      <c r="A1615" s="65">
        <v>1603</v>
      </c>
      <c r="B1615" s="213"/>
      <c r="C1615" s="80" t="s">
        <v>181</v>
      </c>
      <c r="D1615" s="152"/>
      <c r="E1615" s="158">
        <v>1</v>
      </c>
      <c r="F1615" s="121"/>
      <c r="G1615" s="121"/>
      <c r="H1615" s="121"/>
      <c r="I1615" s="121">
        <v>1</v>
      </c>
      <c r="J1615" s="121"/>
      <c r="K1615" s="121"/>
      <c r="L1615" s="121"/>
      <c r="M1615" s="121"/>
      <c r="N1615" s="121"/>
      <c r="O1615" s="121"/>
      <c r="P1615" s="121"/>
      <c r="Q1615" s="121">
        <v>1</v>
      </c>
      <c r="R1615" s="121"/>
      <c r="S1615" s="121"/>
      <c r="T1615" s="121"/>
      <c r="U1615" s="121"/>
      <c r="V1615" s="121"/>
      <c r="W1615" s="121"/>
      <c r="X1615" s="121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21"/>
      <c r="AM1615" s="121"/>
      <c r="AN1615" s="121"/>
      <c r="AO1615" s="121"/>
      <c r="AP1615" s="121"/>
      <c r="AQ1615" s="121"/>
      <c r="AR1615" s="121"/>
      <c r="AS1615" s="121"/>
      <c r="AT1615" s="121"/>
      <c r="AU1615" s="119"/>
      <c r="AV1615" s="119"/>
    </row>
    <row r="1616" spans="1:48" s="118" customFormat="1" ht="12.95" customHeight="1" x14ac:dyDescent="0.2">
      <c r="A1616" s="65">
        <v>1604</v>
      </c>
      <c r="B1616" s="214"/>
      <c r="C1616" s="80" t="s">
        <v>182</v>
      </c>
      <c r="D1616" s="152"/>
      <c r="E1616" s="158"/>
      <c r="F1616" s="121"/>
      <c r="G1616" s="121"/>
      <c r="H1616" s="121"/>
      <c r="I1616" s="121"/>
      <c r="J1616" s="121"/>
      <c r="K1616" s="121"/>
      <c r="L1616" s="121"/>
      <c r="M1616" s="121"/>
      <c r="N1616" s="121"/>
      <c r="O1616" s="121"/>
      <c r="P1616" s="121"/>
      <c r="Q1616" s="121"/>
      <c r="R1616" s="121"/>
      <c r="S1616" s="121"/>
      <c r="T1616" s="121"/>
      <c r="U1616" s="121"/>
      <c r="V1616" s="121"/>
      <c r="W1616" s="121"/>
      <c r="X1616" s="121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21"/>
      <c r="AM1616" s="121"/>
      <c r="AN1616" s="121"/>
      <c r="AO1616" s="121"/>
      <c r="AP1616" s="121"/>
      <c r="AQ1616" s="121"/>
      <c r="AR1616" s="121"/>
      <c r="AS1616" s="121"/>
      <c r="AT1616" s="121"/>
      <c r="AU1616" s="119"/>
      <c r="AV1616" s="119"/>
    </row>
    <row r="1617" spans="38:48" ht="25.7" customHeight="1" x14ac:dyDescent="0.2"/>
    <row r="1618" spans="38:48" ht="12.95" customHeight="1" x14ac:dyDescent="0.25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2451</v>
      </c>
      <c r="AT1618" s="232"/>
      <c r="AU1618" s="232"/>
      <c r="AV1618" s="232"/>
    </row>
    <row r="1619" spans="38:48" ht="19.5" customHeight="1" x14ac:dyDescent="0.2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 x14ac:dyDescent="0.2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2452</v>
      </c>
      <c r="AT1620" s="233"/>
      <c r="AU1620" s="233"/>
      <c r="AV1620" s="233"/>
    </row>
    <row r="1621" spans="38:48" ht="28.5" customHeight="1" x14ac:dyDescent="0.2">
      <c r="AL1621" s="149"/>
      <c r="AM1621" s="149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 x14ac:dyDescent="0.2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 x14ac:dyDescent="0.2">
      <c r="AL1623" s="41" t="s">
        <v>135</v>
      </c>
      <c r="AN1623" s="235" t="s">
        <v>2450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8"/>
    </row>
    <row r="1624" spans="38:48" ht="12.95" customHeight="1" x14ac:dyDescent="0.2">
      <c r="AL1624" s="47" t="s">
        <v>136</v>
      </c>
      <c r="AN1624" s="37"/>
      <c r="AO1624" s="236" t="s">
        <v>2453</v>
      </c>
      <c r="AP1624" s="236"/>
      <c r="AQ1624" s="236"/>
      <c r="AR1624" s="236"/>
      <c r="AS1624" s="236"/>
      <c r="AT1624" s="37"/>
      <c r="AU1624" s="37"/>
      <c r="AV1624" s="149"/>
    </row>
    <row r="1625" spans="38:48" ht="15.75" customHeight="1" x14ac:dyDescent="0.2">
      <c r="AL1625" s="41" t="s">
        <v>134</v>
      </c>
      <c r="AN1625" s="237" t="s">
        <v>2454</v>
      </c>
      <c r="AO1625" s="237"/>
      <c r="AP1625" s="237"/>
      <c r="AQ1625" s="237"/>
      <c r="AR1625" s="231"/>
      <c r="AS1625" s="231"/>
      <c r="AT1625" s="231"/>
      <c r="AU1625" s="48"/>
      <c r="AV1625" s="150"/>
    </row>
    <row r="1626" spans="38:48" ht="17.25" customHeight="1" x14ac:dyDescent="0.2">
      <c r="AL1626" s="155" t="s">
        <v>166</v>
      </c>
      <c r="AN1626" s="234" t="s">
        <v>2455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2" fitToWidth="3" pageOrder="overThenDown" orientation="landscape" horizontalDpi="4294967295" verticalDpi="4294967295" r:id="rId1"/>
  <headerFooter>
    <oddFooter>&amp;C&amp;LC804B0B3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 x14ac:dyDescent="0.3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 x14ac:dyDescent="0.2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 x14ac:dyDescent="0.3">
      <c r="B5" s="172"/>
      <c r="C5" s="172"/>
      <c r="D5" s="172"/>
      <c r="E5" s="172"/>
      <c r="F5" s="172"/>
      <c r="G5" s="172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 x14ac:dyDescent="0.2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 x14ac:dyDescent="0.2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 x14ac:dyDescent="0.2">
      <c r="A11" s="27"/>
      <c r="B11" s="173" t="s">
        <v>203</v>
      </c>
      <c r="C11" s="174"/>
      <c r="D11" s="175"/>
      <c r="E11" s="107" t="s">
        <v>1</v>
      </c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 x14ac:dyDescent="0.2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 x14ac:dyDescent="0.2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 x14ac:dyDescent="0.2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 x14ac:dyDescent="0.2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 x14ac:dyDescent="0.2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 x14ac:dyDescent="0.2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 x14ac:dyDescent="0.2">
      <c r="A28" s="30"/>
      <c r="B28" s="250">
        <v>40</v>
      </c>
      <c r="C28" s="251"/>
      <c r="D28" s="251"/>
      <c r="E28" s="251"/>
      <c r="F28" s="251"/>
      <c r="G28" s="251"/>
      <c r="H28" s="252"/>
      <c r="I28" s="26"/>
    </row>
    <row r="29" spans="1:9" ht="9.75" customHeight="1" x14ac:dyDescent="0.2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&amp;C&amp;LC804B0B3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26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5" t="s">
        <v>172</v>
      </c>
      <c r="B6" s="280" t="s">
        <v>204</v>
      </c>
      <c r="C6" s="266" t="s">
        <v>7</v>
      </c>
      <c r="D6" s="115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6" customFormat="1" ht="24.75" customHeight="1" x14ac:dyDescent="0.2">
      <c r="A7" s="265"/>
      <c r="B7" s="280"/>
      <c r="C7" s="266"/>
      <c r="D7" s="115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6" customFormat="1" ht="21" customHeight="1" x14ac:dyDescent="0.2">
      <c r="A8" s="265"/>
      <c r="B8" s="280"/>
      <c r="C8" s="266"/>
      <c r="D8" s="115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6" customFormat="1" ht="45" customHeight="1" x14ac:dyDescent="0.2">
      <c r="A9" s="265"/>
      <c r="B9" s="280"/>
      <c r="C9" s="266"/>
      <c r="D9" s="115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6" customFormat="1" ht="45.75" customHeight="1" x14ac:dyDescent="0.2">
      <c r="A10" s="265"/>
      <c r="B10" s="280"/>
      <c r="C10" s="266"/>
      <c r="D10" s="115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231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232</v>
      </c>
      <c r="C13" s="66" t="s">
        <v>233</v>
      </c>
      <c r="D13" s="66"/>
      <c r="E13" s="119">
        <f t="shared" ref="E13:AJ13" si="0">SUM(E14:E29)</f>
        <v>1</v>
      </c>
      <c r="F13" s="119">
        <f t="shared" si="0"/>
        <v>1</v>
      </c>
      <c r="G13" s="119">
        <f t="shared" si="0"/>
        <v>0</v>
      </c>
      <c r="H13" s="119">
        <f t="shared" si="0"/>
        <v>1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1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1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1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237</v>
      </c>
      <c r="C16" s="66" t="s">
        <v>235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customHeight="1" x14ac:dyDescent="0.2">
      <c r="A17" s="65">
        <v>5</v>
      </c>
      <c r="B17" s="6" t="s">
        <v>238</v>
      </c>
      <c r="C17" s="66" t="s">
        <v>239</v>
      </c>
      <c r="D17" s="66"/>
      <c r="E17" s="119">
        <v>1</v>
      </c>
      <c r="F17" s="121">
        <v>1</v>
      </c>
      <c r="G17" s="121"/>
      <c r="H17" s="119">
        <v>1</v>
      </c>
      <c r="I17" s="119"/>
      <c r="J17" s="121"/>
      <c r="K17" s="121"/>
      <c r="L17" s="121"/>
      <c r="M17" s="121"/>
      <c r="N17" s="119"/>
      <c r="O17" s="121"/>
      <c r="P17" s="121"/>
      <c r="Q17" s="119"/>
      <c r="R17" s="121">
        <v>1</v>
      </c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>
        <v>1</v>
      </c>
      <c r="AL17" s="119"/>
      <c r="AM17" s="119"/>
      <c r="AN17" s="119"/>
      <c r="AO17" s="121"/>
      <c r="AP17" s="121"/>
      <c r="AQ17" s="121"/>
      <c r="AR17" s="121"/>
      <c r="AS17" s="121">
        <v>1</v>
      </c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240</v>
      </c>
      <c r="C18" s="66" t="s">
        <v>239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241</v>
      </c>
      <c r="C19" s="66" t="s">
        <v>239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242</v>
      </c>
      <c r="C20" s="66" t="s">
        <v>243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244</v>
      </c>
      <c r="C21" s="66" t="s">
        <v>243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245</v>
      </c>
      <c r="C22" s="66" t="s">
        <v>243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246</v>
      </c>
      <c r="C23" s="66" t="s">
        <v>243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249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253</v>
      </c>
      <c r="C28" s="66" t="s">
        <v>254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255</v>
      </c>
      <c r="C29" s="66" t="s">
        <v>254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J30" si="3">SUM(E31:E95)</f>
        <v>165</v>
      </c>
      <c r="F30" s="119">
        <f t="shared" si="3"/>
        <v>163</v>
      </c>
      <c r="G30" s="119">
        <f t="shared" si="3"/>
        <v>2</v>
      </c>
      <c r="H30" s="119">
        <f t="shared" si="3"/>
        <v>17</v>
      </c>
      <c r="I30" s="119">
        <f t="shared" si="3"/>
        <v>9</v>
      </c>
      <c r="J30" s="119">
        <f t="shared" si="3"/>
        <v>0</v>
      </c>
      <c r="K30" s="119">
        <f t="shared" si="3"/>
        <v>0</v>
      </c>
      <c r="L30" s="119">
        <f t="shared" si="3"/>
        <v>54</v>
      </c>
      <c r="M30" s="119">
        <f t="shared" si="3"/>
        <v>0</v>
      </c>
      <c r="N30" s="119">
        <f t="shared" si="3"/>
        <v>2</v>
      </c>
      <c r="O30" s="119">
        <f t="shared" si="3"/>
        <v>5</v>
      </c>
      <c r="P30" s="119">
        <f t="shared" si="3"/>
        <v>22</v>
      </c>
      <c r="Q30" s="119">
        <f t="shared" si="3"/>
        <v>26</v>
      </c>
      <c r="R30" s="119">
        <f t="shared" si="3"/>
        <v>83</v>
      </c>
      <c r="S30" s="119">
        <f t="shared" si="3"/>
        <v>24</v>
      </c>
      <c r="T30" s="119">
        <f t="shared" si="3"/>
        <v>3</v>
      </c>
      <c r="U30" s="119">
        <f t="shared" si="3"/>
        <v>17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2</v>
      </c>
      <c r="AE30" s="119">
        <f t="shared" si="3"/>
        <v>0</v>
      </c>
      <c r="AF30" s="119">
        <f t="shared" si="3"/>
        <v>4</v>
      </c>
      <c r="AG30" s="119">
        <f t="shared" si="3"/>
        <v>1</v>
      </c>
      <c r="AH30" s="119">
        <f t="shared" si="3"/>
        <v>2</v>
      </c>
      <c r="AI30" s="119">
        <f t="shared" si="3"/>
        <v>6</v>
      </c>
      <c r="AJ30" s="119">
        <f t="shared" si="3"/>
        <v>1</v>
      </c>
      <c r="AK30" s="119">
        <f t="shared" ref="AK30:BP30" si="4">SUM(AK31:AK95)</f>
        <v>132</v>
      </c>
      <c r="AL30" s="119">
        <f t="shared" si="4"/>
        <v>26</v>
      </c>
      <c r="AM30" s="119">
        <f t="shared" si="4"/>
        <v>0</v>
      </c>
      <c r="AN30" s="119">
        <f t="shared" si="4"/>
        <v>0</v>
      </c>
      <c r="AO30" s="119">
        <f t="shared" si="4"/>
        <v>7</v>
      </c>
      <c r="AP30" s="119">
        <f t="shared" si="4"/>
        <v>2</v>
      </c>
      <c r="AQ30" s="119">
        <f t="shared" si="4"/>
        <v>48</v>
      </c>
      <c r="AR30" s="119">
        <f t="shared" si="4"/>
        <v>59</v>
      </c>
      <c r="AS30" s="119">
        <f t="shared" si="4"/>
        <v>45</v>
      </c>
      <c r="AT30" s="119">
        <f t="shared" si="4"/>
        <v>3</v>
      </c>
      <c r="AU30" s="119">
        <f t="shared" si="4"/>
        <v>1</v>
      </c>
      <c r="AV30" s="119">
        <f t="shared" si="4"/>
        <v>1</v>
      </c>
      <c r="AW30" s="119">
        <f t="shared" si="4"/>
        <v>14</v>
      </c>
      <c r="AX30" s="119">
        <f t="shared" si="4"/>
        <v>11</v>
      </c>
      <c r="AY30" s="119">
        <f t="shared" si="4"/>
        <v>27</v>
      </c>
      <c r="AZ30" s="119">
        <f t="shared" si="4"/>
        <v>15</v>
      </c>
      <c r="BA30" s="119">
        <f t="shared" si="4"/>
        <v>7</v>
      </c>
      <c r="BB30" s="119">
        <f t="shared" si="4"/>
        <v>5</v>
      </c>
      <c r="BC30" s="119">
        <f t="shared" si="4"/>
        <v>7</v>
      </c>
      <c r="BD30" s="119">
        <f t="shared" si="4"/>
        <v>0</v>
      </c>
      <c r="BE30" s="119">
        <f t="shared" si="4"/>
        <v>17</v>
      </c>
      <c r="BF30" s="119">
        <f t="shared" si="4"/>
        <v>0</v>
      </c>
      <c r="BG30" s="119">
        <f t="shared" si="4"/>
        <v>0</v>
      </c>
      <c r="BH30" s="119">
        <f t="shared" si="4"/>
        <v>3</v>
      </c>
      <c r="BI30" s="119">
        <f t="shared" si="4"/>
        <v>0</v>
      </c>
      <c r="BJ30" s="119">
        <f t="shared" si="4"/>
        <v>14</v>
      </c>
      <c r="BK30" s="119">
        <f t="shared" si="4"/>
        <v>7</v>
      </c>
      <c r="BL30" s="119">
        <f t="shared" si="4"/>
        <v>5</v>
      </c>
      <c r="BM30" s="119">
        <f t="shared" si="4"/>
        <v>1</v>
      </c>
      <c r="BN30" s="119">
        <f t="shared" si="4"/>
        <v>1</v>
      </c>
      <c r="BO30" s="119">
        <f t="shared" si="4"/>
        <v>0</v>
      </c>
      <c r="BP30" s="119">
        <f t="shared" si="4"/>
        <v>0</v>
      </c>
      <c r="BQ30" s="119">
        <f t="shared" ref="BQ30:CV30" si="5">SUM(BQ31:BQ95)</f>
        <v>0</v>
      </c>
      <c r="BR30" s="119">
        <f t="shared" si="5"/>
        <v>6</v>
      </c>
      <c r="BS30" s="119">
        <f t="shared" si="5"/>
        <v>0</v>
      </c>
    </row>
    <row r="31" spans="1:71" s="118" customFormat="1" ht="12.95" customHeight="1" x14ac:dyDescent="0.2">
      <c r="A31" s="65">
        <v>19</v>
      </c>
      <c r="B31" s="6" t="s">
        <v>258</v>
      </c>
      <c r="C31" s="66" t="s">
        <v>259</v>
      </c>
      <c r="D31" s="66"/>
      <c r="E31" s="119">
        <v>6</v>
      </c>
      <c r="F31" s="121">
        <v>6</v>
      </c>
      <c r="G31" s="121"/>
      <c r="H31" s="119"/>
      <c r="I31" s="119"/>
      <c r="J31" s="121"/>
      <c r="K31" s="121"/>
      <c r="L31" s="121">
        <v>6</v>
      </c>
      <c r="M31" s="121"/>
      <c r="N31" s="119"/>
      <c r="O31" s="121"/>
      <c r="P31" s="121">
        <v>1</v>
      </c>
      <c r="Q31" s="119"/>
      <c r="R31" s="121">
        <v>3</v>
      </c>
      <c r="S31" s="121">
        <v>2</v>
      </c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>
        <v>6</v>
      </c>
      <c r="AL31" s="119">
        <v>2</v>
      </c>
      <c r="AM31" s="119"/>
      <c r="AN31" s="119"/>
      <c r="AO31" s="121"/>
      <c r="AP31" s="121"/>
      <c r="AQ31" s="121">
        <v>2</v>
      </c>
      <c r="AR31" s="121">
        <v>1</v>
      </c>
      <c r="AS31" s="121">
        <v>3</v>
      </c>
      <c r="AT31" s="119"/>
      <c r="AU31" s="119"/>
      <c r="AV31" s="121"/>
      <c r="AW31" s="119">
        <v>1</v>
      </c>
      <c r="AX31" s="121">
        <v>1</v>
      </c>
      <c r="AY31" s="121">
        <v>2</v>
      </c>
      <c r="AZ31" s="121">
        <v>1</v>
      </c>
      <c r="BA31" s="121">
        <v>1</v>
      </c>
      <c r="BB31" s="121"/>
      <c r="BC31" s="119"/>
      <c r="BD31" s="119"/>
      <c r="BE31" s="119">
        <v>2</v>
      </c>
      <c r="BF31" s="119"/>
      <c r="BG31" s="121"/>
      <c r="BH31" s="121"/>
      <c r="BI31" s="121"/>
      <c r="BJ31" s="121"/>
      <c r="BK31" s="121">
        <v>2</v>
      </c>
      <c r="BL31" s="121">
        <v>1</v>
      </c>
      <c r="BM31" s="121"/>
      <c r="BN31" s="121">
        <v>1</v>
      </c>
      <c r="BO31" s="121"/>
      <c r="BP31" s="121"/>
      <c r="BQ31" s="121"/>
      <c r="BR31" s="119"/>
      <c r="BS31" s="119"/>
    </row>
    <row r="32" spans="1:71" s="118" customFormat="1" ht="12.95" customHeight="1" x14ac:dyDescent="0.2">
      <c r="A32" s="65">
        <v>20</v>
      </c>
      <c r="B32" s="6" t="s">
        <v>260</v>
      </c>
      <c r="C32" s="66" t="s">
        <v>259</v>
      </c>
      <c r="D32" s="66"/>
      <c r="E32" s="119">
        <v>5</v>
      </c>
      <c r="F32" s="121">
        <v>5</v>
      </c>
      <c r="G32" s="121"/>
      <c r="H32" s="119"/>
      <c r="I32" s="119">
        <v>2</v>
      </c>
      <c r="J32" s="121"/>
      <c r="K32" s="121"/>
      <c r="L32" s="121">
        <v>4</v>
      </c>
      <c r="M32" s="121"/>
      <c r="N32" s="119"/>
      <c r="O32" s="121"/>
      <c r="P32" s="121">
        <v>1</v>
      </c>
      <c r="Q32" s="119">
        <v>2</v>
      </c>
      <c r="R32" s="121">
        <v>2</v>
      </c>
      <c r="S32" s="121"/>
      <c r="T32" s="121"/>
      <c r="U32" s="121">
        <v>1</v>
      </c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>
        <v>4</v>
      </c>
      <c r="AL32" s="119">
        <v>2</v>
      </c>
      <c r="AM32" s="119"/>
      <c r="AN32" s="119"/>
      <c r="AO32" s="121"/>
      <c r="AP32" s="121"/>
      <c r="AQ32" s="121"/>
      <c r="AR32" s="121">
        <v>3</v>
      </c>
      <c r="AS32" s="121">
        <v>1</v>
      </c>
      <c r="AT32" s="119">
        <v>1</v>
      </c>
      <c r="AU32" s="119"/>
      <c r="AV32" s="121"/>
      <c r="AW32" s="119"/>
      <c r="AX32" s="121">
        <v>1</v>
      </c>
      <c r="AY32" s="121">
        <v>2</v>
      </c>
      <c r="AZ32" s="121"/>
      <c r="BA32" s="121">
        <v>1</v>
      </c>
      <c r="BB32" s="121">
        <v>1</v>
      </c>
      <c r="BC32" s="119">
        <v>2</v>
      </c>
      <c r="BD32" s="119"/>
      <c r="BE32" s="119"/>
      <c r="BF32" s="119"/>
      <c r="BG32" s="121"/>
      <c r="BH32" s="121"/>
      <c r="BI32" s="121"/>
      <c r="BJ32" s="121">
        <v>1</v>
      </c>
      <c r="BK32" s="121"/>
      <c r="BL32" s="121"/>
      <c r="BM32" s="121"/>
      <c r="BN32" s="121"/>
      <c r="BO32" s="121"/>
      <c r="BP32" s="121"/>
      <c r="BQ32" s="121"/>
      <c r="BR32" s="119">
        <v>1</v>
      </c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261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customHeight="1" x14ac:dyDescent="0.2">
      <c r="A34" s="65">
        <v>22</v>
      </c>
      <c r="B34" s="6">
        <v>117</v>
      </c>
      <c r="C34" s="66" t="s">
        <v>262</v>
      </c>
      <c r="D34" s="66"/>
      <c r="E34" s="119">
        <v>1</v>
      </c>
      <c r="F34" s="121">
        <v>1</v>
      </c>
      <c r="G34" s="121"/>
      <c r="H34" s="119">
        <v>1</v>
      </c>
      <c r="I34" s="119"/>
      <c r="J34" s="121"/>
      <c r="K34" s="121"/>
      <c r="L34" s="121"/>
      <c r="M34" s="121"/>
      <c r="N34" s="119"/>
      <c r="O34" s="121"/>
      <c r="P34" s="121"/>
      <c r="Q34" s="119"/>
      <c r="R34" s="121">
        <v>1</v>
      </c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>
        <v>1</v>
      </c>
      <c r="AL34" s="119"/>
      <c r="AM34" s="119"/>
      <c r="AN34" s="119"/>
      <c r="AO34" s="121"/>
      <c r="AP34" s="121"/>
      <c r="AQ34" s="121">
        <v>1</v>
      </c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customHeight="1" x14ac:dyDescent="0.2">
      <c r="A35" s="65">
        <v>23</v>
      </c>
      <c r="B35" s="6">
        <v>118</v>
      </c>
      <c r="C35" s="66" t="s">
        <v>263</v>
      </c>
      <c r="D35" s="66"/>
      <c r="E35" s="119">
        <v>1</v>
      </c>
      <c r="F35" s="121">
        <v>1</v>
      </c>
      <c r="G35" s="121"/>
      <c r="H35" s="119">
        <v>1</v>
      </c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>
        <v>1</v>
      </c>
      <c r="T35" s="121"/>
      <c r="U35" s="121">
        <v>1</v>
      </c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>
        <v>1</v>
      </c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customHeight="1" x14ac:dyDescent="0.2">
      <c r="A36" s="65">
        <v>24</v>
      </c>
      <c r="B36" s="6" t="s">
        <v>264</v>
      </c>
      <c r="C36" s="66" t="s">
        <v>265</v>
      </c>
      <c r="D36" s="66"/>
      <c r="E36" s="119">
        <v>5</v>
      </c>
      <c r="F36" s="121">
        <v>5</v>
      </c>
      <c r="G36" s="121"/>
      <c r="H36" s="119"/>
      <c r="I36" s="119"/>
      <c r="J36" s="121"/>
      <c r="K36" s="121"/>
      <c r="L36" s="121">
        <v>2</v>
      </c>
      <c r="M36" s="121"/>
      <c r="N36" s="119"/>
      <c r="O36" s="121"/>
      <c r="P36" s="121">
        <v>1</v>
      </c>
      <c r="Q36" s="119"/>
      <c r="R36" s="121">
        <v>4</v>
      </c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>
        <v>5</v>
      </c>
      <c r="AL36" s="119">
        <v>1</v>
      </c>
      <c r="AM36" s="119"/>
      <c r="AN36" s="119"/>
      <c r="AO36" s="121"/>
      <c r="AP36" s="121"/>
      <c r="AQ36" s="121">
        <v>3</v>
      </c>
      <c r="AR36" s="121">
        <v>1</v>
      </c>
      <c r="AS36" s="121">
        <v>1</v>
      </c>
      <c r="AT36" s="119"/>
      <c r="AU36" s="119"/>
      <c r="AV36" s="121"/>
      <c r="AW36" s="119"/>
      <c r="AX36" s="121">
        <v>1</v>
      </c>
      <c r="AY36" s="121">
        <v>1</v>
      </c>
      <c r="AZ36" s="121">
        <v>1</v>
      </c>
      <c r="BA36" s="121"/>
      <c r="BB36" s="121"/>
      <c r="BC36" s="119"/>
      <c r="BD36" s="119"/>
      <c r="BE36" s="119">
        <v>1</v>
      </c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>
        <v>1</v>
      </c>
      <c r="BS36" s="119"/>
    </row>
    <row r="37" spans="1:71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19">
        <v>19</v>
      </c>
      <c r="F41" s="121">
        <v>17</v>
      </c>
      <c r="G41" s="121">
        <v>2</v>
      </c>
      <c r="H41" s="119">
        <v>2</v>
      </c>
      <c r="I41" s="119"/>
      <c r="J41" s="121"/>
      <c r="K41" s="121"/>
      <c r="L41" s="121">
        <v>4</v>
      </c>
      <c r="M41" s="121"/>
      <c r="N41" s="119">
        <v>2</v>
      </c>
      <c r="O41" s="121">
        <v>1</v>
      </c>
      <c r="P41" s="121">
        <v>1</v>
      </c>
      <c r="Q41" s="119">
        <v>4</v>
      </c>
      <c r="R41" s="121">
        <v>5</v>
      </c>
      <c r="S41" s="121">
        <v>5</v>
      </c>
      <c r="T41" s="121">
        <v>1</v>
      </c>
      <c r="U41" s="121">
        <v>1</v>
      </c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>
        <v>2</v>
      </c>
      <c r="AG41" s="121">
        <v>1</v>
      </c>
      <c r="AH41" s="121"/>
      <c r="AI41" s="121">
        <v>1</v>
      </c>
      <c r="AJ41" s="121"/>
      <c r="AK41" s="121">
        <v>14</v>
      </c>
      <c r="AL41" s="119">
        <v>1</v>
      </c>
      <c r="AM41" s="119"/>
      <c r="AN41" s="119"/>
      <c r="AO41" s="121"/>
      <c r="AP41" s="121"/>
      <c r="AQ41" s="121">
        <v>5</v>
      </c>
      <c r="AR41" s="121">
        <v>7</v>
      </c>
      <c r="AS41" s="121">
        <v>6</v>
      </c>
      <c r="AT41" s="119">
        <v>1</v>
      </c>
      <c r="AU41" s="119"/>
      <c r="AV41" s="121">
        <v>1</v>
      </c>
      <c r="AW41" s="119">
        <v>1</v>
      </c>
      <c r="AX41" s="121"/>
      <c r="AY41" s="121">
        <v>1</v>
      </c>
      <c r="AZ41" s="121">
        <v>1</v>
      </c>
      <c r="BA41" s="121"/>
      <c r="BB41" s="121"/>
      <c r="BC41" s="119"/>
      <c r="BD41" s="119"/>
      <c r="BE41" s="119"/>
      <c r="BF41" s="119"/>
      <c r="BG41" s="121"/>
      <c r="BH41" s="121">
        <v>1</v>
      </c>
      <c r="BI41" s="121"/>
      <c r="BJ41" s="121">
        <v>1</v>
      </c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customHeight="1" x14ac:dyDescent="0.2">
      <c r="A42" s="65">
        <v>30</v>
      </c>
      <c r="B42" s="6" t="s">
        <v>273</v>
      </c>
      <c r="C42" s="66" t="s">
        <v>272</v>
      </c>
      <c r="D42" s="66"/>
      <c r="E42" s="119">
        <v>15</v>
      </c>
      <c r="F42" s="121">
        <v>15</v>
      </c>
      <c r="G42" s="121"/>
      <c r="H42" s="119"/>
      <c r="I42" s="119">
        <v>7</v>
      </c>
      <c r="J42" s="121"/>
      <c r="K42" s="121"/>
      <c r="L42" s="121">
        <v>8</v>
      </c>
      <c r="M42" s="121"/>
      <c r="N42" s="119"/>
      <c r="O42" s="121">
        <v>2</v>
      </c>
      <c r="P42" s="121">
        <v>2</v>
      </c>
      <c r="Q42" s="119">
        <v>2</v>
      </c>
      <c r="R42" s="121">
        <v>7</v>
      </c>
      <c r="S42" s="121">
        <v>2</v>
      </c>
      <c r="T42" s="121"/>
      <c r="U42" s="121">
        <v>1</v>
      </c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>
        <v>1</v>
      </c>
      <c r="AJ42" s="121"/>
      <c r="AK42" s="121">
        <v>13</v>
      </c>
      <c r="AL42" s="119">
        <v>6</v>
      </c>
      <c r="AM42" s="119"/>
      <c r="AN42" s="119"/>
      <c r="AO42" s="121"/>
      <c r="AP42" s="121">
        <v>1</v>
      </c>
      <c r="AQ42" s="121">
        <v>5</v>
      </c>
      <c r="AR42" s="121">
        <v>3</v>
      </c>
      <c r="AS42" s="121">
        <v>5</v>
      </c>
      <c r="AT42" s="119">
        <v>1</v>
      </c>
      <c r="AU42" s="119"/>
      <c r="AV42" s="121"/>
      <c r="AW42" s="119"/>
      <c r="AX42" s="121"/>
      <c r="AY42" s="121">
        <v>7</v>
      </c>
      <c r="AZ42" s="121">
        <v>4</v>
      </c>
      <c r="BA42" s="121">
        <v>2</v>
      </c>
      <c r="BB42" s="121">
        <v>1</v>
      </c>
      <c r="BC42" s="119">
        <v>2</v>
      </c>
      <c r="BD42" s="119"/>
      <c r="BE42" s="119">
        <v>4</v>
      </c>
      <c r="BF42" s="119"/>
      <c r="BG42" s="121"/>
      <c r="BH42" s="121">
        <v>1</v>
      </c>
      <c r="BI42" s="121"/>
      <c r="BJ42" s="121">
        <v>4</v>
      </c>
      <c r="BK42" s="121">
        <v>2</v>
      </c>
      <c r="BL42" s="121">
        <v>1</v>
      </c>
      <c r="BM42" s="121">
        <v>1</v>
      </c>
      <c r="BN42" s="121"/>
      <c r="BO42" s="121"/>
      <c r="BP42" s="121"/>
      <c r="BQ42" s="121"/>
      <c r="BR42" s="119">
        <v>1</v>
      </c>
      <c r="BS42" s="119"/>
    </row>
    <row r="43" spans="1:71" s="118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19">
        <v>17</v>
      </c>
      <c r="F43" s="121">
        <v>17</v>
      </c>
      <c r="G43" s="121"/>
      <c r="H43" s="119"/>
      <c r="I43" s="119"/>
      <c r="J43" s="121"/>
      <c r="K43" s="121"/>
      <c r="L43" s="121">
        <v>3</v>
      </c>
      <c r="M43" s="121"/>
      <c r="N43" s="119"/>
      <c r="O43" s="121">
        <v>1</v>
      </c>
      <c r="P43" s="121">
        <v>5</v>
      </c>
      <c r="Q43" s="119">
        <v>3</v>
      </c>
      <c r="R43" s="121">
        <v>6</v>
      </c>
      <c r="S43" s="121">
        <v>2</v>
      </c>
      <c r="T43" s="121"/>
      <c r="U43" s="121">
        <v>2</v>
      </c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>
        <v>1</v>
      </c>
      <c r="AG43" s="121"/>
      <c r="AH43" s="121"/>
      <c r="AI43" s="121"/>
      <c r="AJ43" s="121"/>
      <c r="AK43" s="121">
        <v>14</v>
      </c>
      <c r="AL43" s="119">
        <v>2</v>
      </c>
      <c r="AM43" s="119"/>
      <c r="AN43" s="119"/>
      <c r="AO43" s="121">
        <v>1</v>
      </c>
      <c r="AP43" s="121"/>
      <c r="AQ43" s="121">
        <v>4</v>
      </c>
      <c r="AR43" s="121">
        <v>4</v>
      </c>
      <c r="AS43" s="121">
        <v>8</v>
      </c>
      <c r="AT43" s="119"/>
      <c r="AU43" s="119"/>
      <c r="AV43" s="121"/>
      <c r="AW43" s="119">
        <v>1</v>
      </c>
      <c r="AX43" s="121"/>
      <c r="AY43" s="121">
        <v>2</v>
      </c>
      <c r="AZ43" s="121">
        <v>2</v>
      </c>
      <c r="BA43" s="121"/>
      <c r="BB43" s="121"/>
      <c r="BC43" s="119">
        <v>1</v>
      </c>
      <c r="BD43" s="119"/>
      <c r="BE43" s="119">
        <v>1</v>
      </c>
      <c r="BF43" s="119"/>
      <c r="BG43" s="121"/>
      <c r="BH43" s="121"/>
      <c r="BI43" s="121"/>
      <c r="BJ43" s="121">
        <v>1</v>
      </c>
      <c r="BK43" s="121">
        <v>1</v>
      </c>
      <c r="BL43" s="121">
        <v>1</v>
      </c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277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customHeight="1" x14ac:dyDescent="0.2">
      <c r="A46" s="65">
        <v>34</v>
      </c>
      <c r="B46" s="6">
        <v>124</v>
      </c>
      <c r="C46" s="66" t="s">
        <v>278</v>
      </c>
      <c r="D46" s="66"/>
      <c r="E46" s="119">
        <v>5</v>
      </c>
      <c r="F46" s="121">
        <v>5</v>
      </c>
      <c r="G46" s="121"/>
      <c r="H46" s="119"/>
      <c r="I46" s="119"/>
      <c r="J46" s="121"/>
      <c r="K46" s="121"/>
      <c r="L46" s="121">
        <v>4</v>
      </c>
      <c r="M46" s="121"/>
      <c r="N46" s="119"/>
      <c r="O46" s="121"/>
      <c r="P46" s="121"/>
      <c r="Q46" s="119"/>
      <c r="R46" s="121">
        <v>3</v>
      </c>
      <c r="S46" s="121">
        <v>2</v>
      </c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>
        <v>5</v>
      </c>
      <c r="AL46" s="119">
        <v>2</v>
      </c>
      <c r="AM46" s="119"/>
      <c r="AN46" s="119"/>
      <c r="AO46" s="121"/>
      <c r="AP46" s="121"/>
      <c r="AQ46" s="121"/>
      <c r="AR46" s="121">
        <v>3</v>
      </c>
      <c r="AS46" s="121">
        <v>2</v>
      </c>
      <c r="AT46" s="119"/>
      <c r="AU46" s="119"/>
      <c r="AV46" s="121"/>
      <c r="AW46" s="119">
        <v>1</v>
      </c>
      <c r="AX46" s="121"/>
      <c r="AY46" s="121">
        <v>2</v>
      </c>
      <c r="AZ46" s="121"/>
      <c r="BA46" s="121"/>
      <c r="BB46" s="121">
        <v>2</v>
      </c>
      <c r="BC46" s="119">
        <v>1</v>
      </c>
      <c r="BD46" s="119"/>
      <c r="BE46" s="119">
        <v>1</v>
      </c>
      <c r="BF46" s="119"/>
      <c r="BG46" s="121"/>
      <c r="BH46" s="121"/>
      <c r="BI46" s="121"/>
      <c r="BJ46" s="121">
        <v>2</v>
      </c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19">
        <v>53</v>
      </c>
      <c r="F47" s="121">
        <v>53</v>
      </c>
      <c r="G47" s="121"/>
      <c r="H47" s="119">
        <v>9</v>
      </c>
      <c r="I47" s="119"/>
      <c r="J47" s="121"/>
      <c r="K47" s="121"/>
      <c r="L47" s="121">
        <v>10</v>
      </c>
      <c r="M47" s="121"/>
      <c r="N47" s="119"/>
      <c r="O47" s="121">
        <v>1</v>
      </c>
      <c r="P47" s="121">
        <v>5</v>
      </c>
      <c r="Q47" s="119">
        <v>7</v>
      </c>
      <c r="R47" s="121">
        <v>32</v>
      </c>
      <c r="S47" s="121">
        <v>7</v>
      </c>
      <c r="T47" s="121">
        <v>1</v>
      </c>
      <c r="U47" s="121">
        <v>7</v>
      </c>
      <c r="V47" s="119"/>
      <c r="W47" s="119"/>
      <c r="X47" s="119"/>
      <c r="Y47" s="121"/>
      <c r="Z47" s="121"/>
      <c r="AA47" s="121"/>
      <c r="AB47" s="121"/>
      <c r="AC47" s="121"/>
      <c r="AD47" s="121">
        <v>2</v>
      </c>
      <c r="AE47" s="121"/>
      <c r="AF47" s="121">
        <v>1</v>
      </c>
      <c r="AG47" s="121"/>
      <c r="AH47" s="121"/>
      <c r="AI47" s="121">
        <v>2</v>
      </c>
      <c r="AJ47" s="121">
        <v>1</v>
      </c>
      <c r="AK47" s="121">
        <v>40</v>
      </c>
      <c r="AL47" s="119">
        <v>3</v>
      </c>
      <c r="AM47" s="119"/>
      <c r="AN47" s="119"/>
      <c r="AO47" s="121">
        <v>5</v>
      </c>
      <c r="AP47" s="121">
        <v>1</v>
      </c>
      <c r="AQ47" s="121">
        <v>14</v>
      </c>
      <c r="AR47" s="121">
        <v>18</v>
      </c>
      <c r="AS47" s="121">
        <v>14</v>
      </c>
      <c r="AT47" s="119"/>
      <c r="AU47" s="119">
        <v>1</v>
      </c>
      <c r="AV47" s="121"/>
      <c r="AW47" s="119">
        <v>5</v>
      </c>
      <c r="AX47" s="121">
        <v>6</v>
      </c>
      <c r="AY47" s="121">
        <v>3</v>
      </c>
      <c r="AZ47" s="121">
        <v>3</v>
      </c>
      <c r="BA47" s="121"/>
      <c r="BB47" s="121"/>
      <c r="BC47" s="119">
        <v>1</v>
      </c>
      <c r="BD47" s="119"/>
      <c r="BE47" s="119">
        <v>2</v>
      </c>
      <c r="BF47" s="119"/>
      <c r="BG47" s="121"/>
      <c r="BH47" s="121"/>
      <c r="BI47" s="121"/>
      <c r="BJ47" s="121">
        <v>3</v>
      </c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19">
        <v>30</v>
      </c>
      <c r="F48" s="121">
        <v>30</v>
      </c>
      <c r="G48" s="121"/>
      <c r="H48" s="119">
        <v>2</v>
      </c>
      <c r="I48" s="119"/>
      <c r="J48" s="121"/>
      <c r="K48" s="121"/>
      <c r="L48" s="121">
        <v>11</v>
      </c>
      <c r="M48" s="121"/>
      <c r="N48" s="119"/>
      <c r="O48" s="121"/>
      <c r="P48" s="121">
        <v>6</v>
      </c>
      <c r="Q48" s="119">
        <v>5</v>
      </c>
      <c r="R48" s="121">
        <v>15</v>
      </c>
      <c r="S48" s="121">
        <v>3</v>
      </c>
      <c r="T48" s="121">
        <v>1</v>
      </c>
      <c r="U48" s="121">
        <v>4</v>
      </c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>
        <v>2</v>
      </c>
      <c r="AI48" s="121">
        <v>2</v>
      </c>
      <c r="AJ48" s="121"/>
      <c r="AK48" s="121">
        <v>22</v>
      </c>
      <c r="AL48" s="119">
        <v>6</v>
      </c>
      <c r="AM48" s="119"/>
      <c r="AN48" s="119"/>
      <c r="AO48" s="121"/>
      <c r="AP48" s="121"/>
      <c r="AQ48" s="121">
        <v>11</v>
      </c>
      <c r="AR48" s="121">
        <v>14</v>
      </c>
      <c r="AS48" s="121">
        <v>5</v>
      </c>
      <c r="AT48" s="119"/>
      <c r="AU48" s="119"/>
      <c r="AV48" s="121"/>
      <c r="AW48" s="119">
        <v>4</v>
      </c>
      <c r="AX48" s="121">
        <v>2</v>
      </c>
      <c r="AY48" s="121">
        <v>6</v>
      </c>
      <c r="AZ48" s="121">
        <v>2</v>
      </c>
      <c r="BA48" s="121">
        <v>3</v>
      </c>
      <c r="BB48" s="121">
        <v>1</v>
      </c>
      <c r="BC48" s="119"/>
      <c r="BD48" s="119"/>
      <c r="BE48" s="119">
        <v>6</v>
      </c>
      <c r="BF48" s="119"/>
      <c r="BG48" s="121"/>
      <c r="BH48" s="121"/>
      <c r="BI48" s="121"/>
      <c r="BJ48" s="121">
        <v>1</v>
      </c>
      <c r="BK48" s="121">
        <v>2</v>
      </c>
      <c r="BL48" s="121">
        <v>2</v>
      </c>
      <c r="BM48" s="121"/>
      <c r="BN48" s="121"/>
      <c r="BO48" s="121"/>
      <c r="BP48" s="121"/>
      <c r="BQ48" s="121"/>
      <c r="BR48" s="119">
        <v>3</v>
      </c>
      <c r="BS48" s="119"/>
    </row>
    <row r="49" spans="1:71" s="118" customFormat="1" ht="12.95" customHeight="1" x14ac:dyDescent="0.2">
      <c r="A49" s="65">
        <v>37</v>
      </c>
      <c r="B49" s="6" t="s">
        <v>282</v>
      </c>
      <c r="C49" s="66" t="s">
        <v>283</v>
      </c>
      <c r="D49" s="66"/>
      <c r="E49" s="119">
        <v>1</v>
      </c>
      <c r="F49" s="121">
        <v>1</v>
      </c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>
        <v>1</v>
      </c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>
        <v>1</v>
      </c>
      <c r="AL49" s="119"/>
      <c r="AM49" s="119"/>
      <c r="AN49" s="119"/>
      <c r="AO49" s="121"/>
      <c r="AP49" s="121"/>
      <c r="AQ49" s="121"/>
      <c r="AR49" s="121">
        <v>1</v>
      </c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customHeight="1" x14ac:dyDescent="0.2">
      <c r="A51" s="65">
        <v>39</v>
      </c>
      <c r="B51" s="6" t="s">
        <v>2420</v>
      </c>
      <c r="C51" s="66" t="s">
        <v>2419</v>
      </c>
      <c r="D51" s="66"/>
      <c r="E51" s="119">
        <v>2</v>
      </c>
      <c r="F51" s="121">
        <v>2</v>
      </c>
      <c r="G51" s="121"/>
      <c r="H51" s="119"/>
      <c r="I51" s="119"/>
      <c r="J51" s="121"/>
      <c r="K51" s="121"/>
      <c r="L51" s="121">
        <v>1</v>
      </c>
      <c r="M51" s="121"/>
      <c r="N51" s="119"/>
      <c r="O51" s="121"/>
      <c r="P51" s="121"/>
      <c r="Q51" s="119">
        <v>1</v>
      </c>
      <c r="R51" s="121">
        <v>1</v>
      </c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>
        <v>2</v>
      </c>
      <c r="AL51" s="119">
        <v>1</v>
      </c>
      <c r="AM51" s="119"/>
      <c r="AN51" s="119"/>
      <c r="AO51" s="121"/>
      <c r="AP51" s="121"/>
      <c r="AQ51" s="121"/>
      <c r="AR51" s="121">
        <v>2</v>
      </c>
      <c r="AS51" s="121"/>
      <c r="AT51" s="119"/>
      <c r="AU51" s="119"/>
      <c r="AV51" s="121"/>
      <c r="AW51" s="119"/>
      <c r="AX51" s="121"/>
      <c r="AY51" s="121">
        <v>1</v>
      </c>
      <c r="AZ51" s="121">
        <v>1</v>
      </c>
      <c r="BA51" s="121"/>
      <c r="BB51" s="121"/>
      <c r="BC51" s="119"/>
      <c r="BD51" s="119"/>
      <c r="BE51" s="119"/>
      <c r="BF51" s="119"/>
      <c r="BG51" s="121"/>
      <c r="BH51" s="121">
        <v>1</v>
      </c>
      <c r="BI51" s="121"/>
      <c r="BJ51" s="121">
        <v>1</v>
      </c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9.899999999999999" customHeight="1" x14ac:dyDescent="0.2">
      <c r="A56" s="65">
        <v>44</v>
      </c>
      <c r="B56" s="6">
        <v>128</v>
      </c>
      <c r="C56" s="66" t="s">
        <v>290</v>
      </c>
      <c r="D56" s="66"/>
      <c r="E56" s="119">
        <v>5</v>
      </c>
      <c r="F56" s="121">
        <v>5</v>
      </c>
      <c r="G56" s="121"/>
      <c r="H56" s="119">
        <v>2</v>
      </c>
      <c r="I56" s="119"/>
      <c r="J56" s="121"/>
      <c r="K56" s="121"/>
      <c r="L56" s="121">
        <v>1</v>
      </c>
      <c r="M56" s="121"/>
      <c r="N56" s="119"/>
      <c r="O56" s="121"/>
      <c r="P56" s="121"/>
      <c r="Q56" s="119">
        <v>2</v>
      </c>
      <c r="R56" s="121">
        <v>3</v>
      </c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>
        <v>5</v>
      </c>
      <c r="AL56" s="119"/>
      <c r="AM56" s="119"/>
      <c r="AN56" s="119"/>
      <c r="AO56" s="121"/>
      <c r="AP56" s="121"/>
      <c r="AQ56" s="121">
        <v>3</v>
      </c>
      <c r="AR56" s="121">
        <v>2</v>
      </c>
      <c r="AS56" s="121"/>
      <c r="AT56" s="119"/>
      <c r="AU56" s="119"/>
      <c r="AV56" s="121"/>
      <c r="AW56" s="119">
        <v>1</v>
      </c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294</v>
      </c>
      <c r="C59" s="66" t="s">
        <v>295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296</v>
      </c>
      <c r="C60" s="66" t="s">
        <v>295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297</v>
      </c>
      <c r="C61" s="66" t="s">
        <v>295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22.7" hidden="1" customHeight="1" x14ac:dyDescent="0.2">
      <c r="A62" s="65">
        <v>50</v>
      </c>
      <c r="B62" s="6" t="s">
        <v>298</v>
      </c>
      <c r="C62" s="66" t="s">
        <v>295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33.950000000000003" hidden="1" customHeight="1" x14ac:dyDescent="0.2">
      <c r="A65" s="65">
        <v>53</v>
      </c>
      <c r="B65" s="6">
        <v>132</v>
      </c>
      <c r="C65" s="66" t="s">
        <v>302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314</v>
      </c>
      <c r="C74" s="66" t="s">
        <v>315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316</v>
      </c>
      <c r="C75" s="66" t="s">
        <v>315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2.7" hidden="1" customHeight="1" x14ac:dyDescent="0.2">
      <c r="A76" s="65">
        <v>64</v>
      </c>
      <c r="B76" s="6" t="s">
        <v>317</v>
      </c>
      <c r="C76" s="66" t="s">
        <v>315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318</v>
      </c>
      <c r="C77" s="66" t="s">
        <v>319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20.45" hidden="1" customHeight="1" x14ac:dyDescent="0.2">
      <c r="A78" s="65">
        <v>66</v>
      </c>
      <c r="B78" s="6" t="s">
        <v>320</v>
      </c>
      <c r="C78" s="66" t="s">
        <v>319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322</v>
      </c>
      <c r="C80" s="66" t="s">
        <v>323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12.95" hidden="1" customHeight="1" x14ac:dyDescent="0.2">
      <c r="A81" s="65">
        <v>69</v>
      </c>
      <c r="B81" s="6" t="s">
        <v>324</v>
      </c>
      <c r="C81" s="66" t="s">
        <v>323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325</v>
      </c>
      <c r="C82" s="66" t="s">
        <v>326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22.7" hidden="1" customHeight="1" x14ac:dyDescent="0.2">
      <c r="A83" s="65">
        <v>71</v>
      </c>
      <c r="B83" s="6" t="s">
        <v>327</v>
      </c>
      <c r="C83" s="66" t="s">
        <v>326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332</v>
      </c>
      <c r="C87" s="66" t="s">
        <v>333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334</v>
      </c>
      <c r="C88" s="66" t="s">
        <v>333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335</v>
      </c>
      <c r="C89" s="66" t="s">
        <v>333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336</v>
      </c>
      <c r="C90" s="66" t="s">
        <v>333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22.7" hidden="1" customHeight="1" x14ac:dyDescent="0.2">
      <c r="A91" s="65">
        <v>79</v>
      </c>
      <c r="B91" s="6" t="s">
        <v>337</v>
      </c>
      <c r="C91" s="66" t="s">
        <v>333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19"/>
      <c r="F95" s="121"/>
      <c r="G95" s="121"/>
      <c r="H95" s="119"/>
      <c r="I95" s="119"/>
      <c r="J95" s="121"/>
      <c r="K95" s="121"/>
      <c r="L95" s="121"/>
      <c r="M95" s="121"/>
      <c r="N95" s="119"/>
      <c r="O95" s="121"/>
      <c r="P95" s="121"/>
      <c r="Q95" s="119"/>
      <c r="R95" s="121"/>
      <c r="S95" s="121"/>
      <c r="T95" s="121"/>
      <c r="U95" s="121"/>
      <c r="V95" s="119"/>
      <c r="W95" s="119"/>
      <c r="X95" s="119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19"/>
      <c r="AM95" s="119"/>
      <c r="AN95" s="119"/>
      <c r="AO95" s="121"/>
      <c r="AP95" s="121"/>
      <c r="AQ95" s="121"/>
      <c r="AR95" s="121"/>
      <c r="AS95" s="121"/>
      <c r="AT95" s="119"/>
      <c r="AU95" s="119"/>
      <c r="AV95" s="121"/>
      <c r="AW95" s="119"/>
      <c r="AX95" s="121"/>
      <c r="AY95" s="121"/>
      <c r="AZ95" s="121"/>
      <c r="BA95" s="121"/>
      <c r="BB95" s="121"/>
      <c r="BC95" s="119"/>
      <c r="BD95" s="119"/>
      <c r="BE95" s="119"/>
      <c r="BF95" s="119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19"/>
      <c r="BS95" s="119"/>
    </row>
    <row r="96" spans="1:71" s="118" customFormat="1" ht="20.45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J96" si="6">SUM(E97:E115)</f>
        <v>0</v>
      </c>
      <c r="F96" s="119">
        <f t="shared" si="6"/>
        <v>0</v>
      </c>
      <c r="G96" s="119">
        <f t="shared" si="6"/>
        <v>0</v>
      </c>
      <c r="H96" s="119">
        <f t="shared" si="6"/>
        <v>0</v>
      </c>
      <c r="I96" s="119">
        <f t="shared" si="6"/>
        <v>0</v>
      </c>
      <c r="J96" s="119">
        <f t="shared" si="6"/>
        <v>0</v>
      </c>
      <c r="K96" s="119">
        <f t="shared" si="6"/>
        <v>0</v>
      </c>
      <c r="L96" s="119">
        <f t="shared" si="6"/>
        <v>0</v>
      </c>
      <c r="M96" s="119">
        <f t="shared" si="6"/>
        <v>0</v>
      </c>
      <c r="N96" s="119">
        <f t="shared" si="6"/>
        <v>0</v>
      </c>
      <c r="O96" s="119">
        <f t="shared" si="6"/>
        <v>0</v>
      </c>
      <c r="P96" s="119">
        <f t="shared" si="6"/>
        <v>0</v>
      </c>
      <c r="Q96" s="119">
        <f t="shared" si="6"/>
        <v>0</v>
      </c>
      <c r="R96" s="119">
        <f t="shared" si="6"/>
        <v>0</v>
      </c>
      <c r="S96" s="119">
        <f t="shared" si="6"/>
        <v>0</v>
      </c>
      <c r="T96" s="119">
        <f t="shared" si="6"/>
        <v>0</v>
      </c>
      <c r="U96" s="119">
        <f t="shared" si="6"/>
        <v>0</v>
      </c>
      <c r="V96" s="119">
        <f t="shared" si="6"/>
        <v>0</v>
      </c>
      <c r="W96" s="119">
        <f t="shared" si="6"/>
        <v>0</v>
      </c>
      <c r="X96" s="119">
        <f t="shared" si="6"/>
        <v>0</v>
      </c>
      <c r="Y96" s="119">
        <f t="shared" si="6"/>
        <v>0</v>
      </c>
      <c r="Z96" s="119">
        <f t="shared" si="6"/>
        <v>0</v>
      </c>
      <c r="AA96" s="119">
        <f t="shared" si="6"/>
        <v>0</v>
      </c>
      <c r="AB96" s="119">
        <f t="shared" si="6"/>
        <v>0</v>
      </c>
      <c r="AC96" s="119">
        <f t="shared" si="6"/>
        <v>0</v>
      </c>
      <c r="AD96" s="119">
        <f t="shared" si="6"/>
        <v>0</v>
      </c>
      <c r="AE96" s="119">
        <f t="shared" si="6"/>
        <v>0</v>
      </c>
      <c r="AF96" s="119">
        <f t="shared" si="6"/>
        <v>0</v>
      </c>
      <c r="AG96" s="119">
        <f t="shared" si="6"/>
        <v>0</v>
      </c>
      <c r="AH96" s="119">
        <f t="shared" si="6"/>
        <v>0</v>
      </c>
      <c r="AI96" s="119">
        <f t="shared" si="6"/>
        <v>0</v>
      </c>
      <c r="AJ96" s="119">
        <f t="shared" si="6"/>
        <v>0</v>
      </c>
      <c r="AK96" s="119">
        <f t="shared" ref="AK96:BP96" si="7">SUM(AK97:AK115)</f>
        <v>0</v>
      </c>
      <c r="AL96" s="119">
        <f t="shared" si="7"/>
        <v>0</v>
      </c>
      <c r="AM96" s="119">
        <f t="shared" si="7"/>
        <v>0</v>
      </c>
      <c r="AN96" s="119">
        <f t="shared" si="7"/>
        <v>0</v>
      </c>
      <c r="AO96" s="119">
        <f t="shared" si="7"/>
        <v>0</v>
      </c>
      <c r="AP96" s="119">
        <f t="shared" si="7"/>
        <v>0</v>
      </c>
      <c r="AQ96" s="119">
        <f t="shared" si="7"/>
        <v>0</v>
      </c>
      <c r="AR96" s="119">
        <f t="shared" si="7"/>
        <v>0</v>
      </c>
      <c r="AS96" s="119">
        <f t="shared" si="7"/>
        <v>0</v>
      </c>
      <c r="AT96" s="119">
        <f t="shared" si="7"/>
        <v>0</v>
      </c>
      <c r="AU96" s="119">
        <f t="shared" si="7"/>
        <v>0</v>
      </c>
      <c r="AV96" s="119">
        <f t="shared" si="7"/>
        <v>0</v>
      </c>
      <c r="AW96" s="119">
        <f t="shared" si="7"/>
        <v>0</v>
      </c>
      <c r="AX96" s="119">
        <f t="shared" si="7"/>
        <v>0</v>
      </c>
      <c r="AY96" s="119">
        <f t="shared" si="7"/>
        <v>0</v>
      </c>
      <c r="AZ96" s="119">
        <f t="shared" si="7"/>
        <v>0</v>
      </c>
      <c r="BA96" s="119">
        <f t="shared" si="7"/>
        <v>0</v>
      </c>
      <c r="BB96" s="119">
        <f t="shared" si="7"/>
        <v>0</v>
      </c>
      <c r="BC96" s="119">
        <f t="shared" si="7"/>
        <v>0</v>
      </c>
      <c r="BD96" s="119">
        <f t="shared" si="7"/>
        <v>0</v>
      </c>
      <c r="BE96" s="119">
        <f t="shared" si="7"/>
        <v>0</v>
      </c>
      <c r="BF96" s="119">
        <f t="shared" si="7"/>
        <v>0</v>
      </c>
      <c r="BG96" s="119">
        <f t="shared" si="7"/>
        <v>0</v>
      </c>
      <c r="BH96" s="119">
        <f t="shared" si="7"/>
        <v>0</v>
      </c>
      <c r="BI96" s="119">
        <f t="shared" si="7"/>
        <v>0</v>
      </c>
      <c r="BJ96" s="119">
        <f t="shared" si="7"/>
        <v>0</v>
      </c>
      <c r="BK96" s="119">
        <f t="shared" si="7"/>
        <v>0</v>
      </c>
      <c r="BL96" s="119">
        <f t="shared" si="7"/>
        <v>0</v>
      </c>
      <c r="BM96" s="119">
        <f t="shared" si="7"/>
        <v>0</v>
      </c>
      <c r="BN96" s="119">
        <f t="shared" si="7"/>
        <v>0</v>
      </c>
      <c r="BO96" s="119">
        <f t="shared" si="7"/>
        <v>0</v>
      </c>
      <c r="BP96" s="119">
        <f t="shared" si="7"/>
        <v>0</v>
      </c>
      <c r="BQ96" s="119">
        <f t="shared" ref="BQ96:CV96" si="8">SUM(BQ97:BQ115)</f>
        <v>0</v>
      </c>
      <c r="BR96" s="119">
        <f t="shared" si="8"/>
        <v>0</v>
      </c>
      <c r="BS96" s="119">
        <f t="shared" si="8"/>
        <v>0</v>
      </c>
    </row>
    <row r="97" spans="1:71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12.95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19"/>
      <c r="F113" s="121"/>
      <c r="G113" s="121"/>
      <c r="H113" s="119"/>
      <c r="I113" s="119"/>
      <c r="J113" s="121"/>
      <c r="K113" s="121"/>
      <c r="L113" s="121"/>
      <c r="M113" s="121"/>
      <c r="N113" s="119"/>
      <c r="O113" s="121"/>
      <c r="P113" s="121"/>
      <c r="Q113" s="119"/>
      <c r="R113" s="121"/>
      <c r="S113" s="121"/>
      <c r="T113" s="121"/>
      <c r="U113" s="121"/>
      <c r="V113" s="119"/>
      <c r="W113" s="119"/>
      <c r="X113" s="119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19"/>
      <c r="AM113" s="119"/>
      <c r="AN113" s="119"/>
      <c r="AO113" s="121"/>
      <c r="AP113" s="121"/>
      <c r="AQ113" s="121"/>
      <c r="AR113" s="121"/>
      <c r="AS113" s="121"/>
      <c r="AT113" s="119"/>
      <c r="AU113" s="119"/>
      <c r="AV113" s="121"/>
      <c r="AW113" s="119"/>
      <c r="AX113" s="121"/>
      <c r="AY113" s="121"/>
      <c r="AZ113" s="121"/>
      <c r="BA113" s="121"/>
      <c r="BB113" s="121"/>
      <c r="BC113" s="119"/>
      <c r="BD113" s="119"/>
      <c r="BE113" s="119"/>
      <c r="BF113" s="119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19"/>
      <c r="BS113" s="119"/>
    </row>
    <row r="114" spans="1:71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22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J118" si="9">SUM(E119:E134)</f>
        <v>2</v>
      </c>
      <c r="F118" s="119">
        <f t="shared" si="9"/>
        <v>2</v>
      </c>
      <c r="G118" s="119">
        <f t="shared" si="9"/>
        <v>0</v>
      </c>
      <c r="H118" s="119">
        <f t="shared" si="9"/>
        <v>0</v>
      </c>
      <c r="I118" s="119">
        <f t="shared" si="9"/>
        <v>0</v>
      </c>
      <c r="J118" s="119">
        <f t="shared" si="9"/>
        <v>0</v>
      </c>
      <c r="K118" s="119">
        <f t="shared" si="9"/>
        <v>0</v>
      </c>
      <c r="L118" s="119">
        <f t="shared" si="9"/>
        <v>0</v>
      </c>
      <c r="M118" s="119">
        <f t="shared" si="9"/>
        <v>0</v>
      </c>
      <c r="N118" s="119">
        <f t="shared" si="9"/>
        <v>1</v>
      </c>
      <c r="O118" s="119">
        <f t="shared" si="9"/>
        <v>0</v>
      </c>
      <c r="P118" s="119">
        <f t="shared" si="9"/>
        <v>0</v>
      </c>
      <c r="Q118" s="119">
        <f t="shared" si="9"/>
        <v>1</v>
      </c>
      <c r="R118" s="119">
        <f t="shared" si="9"/>
        <v>0</v>
      </c>
      <c r="S118" s="119">
        <f t="shared" si="9"/>
        <v>0</v>
      </c>
      <c r="T118" s="119">
        <f t="shared" si="9"/>
        <v>0</v>
      </c>
      <c r="U118" s="119">
        <f t="shared" si="9"/>
        <v>0</v>
      </c>
      <c r="V118" s="119">
        <f t="shared" si="9"/>
        <v>0</v>
      </c>
      <c r="W118" s="119">
        <f t="shared" si="9"/>
        <v>0</v>
      </c>
      <c r="X118" s="119">
        <f t="shared" si="9"/>
        <v>0</v>
      </c>
      <c r="Y118" s="119">
        <f t="shared" si="9"/>
        <v>0</v>
      </c>
      <c r="Z118" s="119">
        <f t="shared" si="9"/>
        <v>0</v>
      </c>
      <c r="AA118" s="119">
        <f t="shared" si="9"/>
        <v>0</v>
      </c>
      <c r="AB118" s="119">
        <f t="shared" si="9"/>
        <v>0</v>
      </c>
      <c r="AC118" s="119">
        <f t="shared" si="9"/>
        <v>0</v>
      </c>
      <c r="AD118" s="119">
        <f t="shared" si="9"/>
        <v>0</v>
      </c>
      <c r="AE118" s="119">
        <f t="shared" si="9"/>
        <v>0</v>
      </c>
      <c r="AF118" s="119">
        <f t="shared" si="9"/>
        <v>1</v>
      </c>
      <c r="AG118" s="119">
        <f t="shared" si="9"/>
        <v>0</v>
      </c>
      <c r="AH118" s="119">
        <f t="shared" si="9"/>
        <v>0</v>
      </c>
      <c r="AI118" s="119">
        <f t="shared" si="9"/>
        <v>0</v>
      </c>
      <c r="AJ118" s="119">
        <f t="shared" si="9"/>
        <v>0</v>
      </c>
      <c r="AK118" s="119">
        <f t="shared" ref="AK118:BP118" si="10">SUM(AK119:AK134)</f>
        <v>1</v>
      </c>
      <c r="AL118" s="119">
        <f t="shared" si="10"/>
        <v>0</v>
      </c>
      <c r="AM118" s="119">
        <f t="shared" si="10"/>
        <v>0</v>
      </c>
      <c r="AN118" s="119">
        <f t="shared" si="10"/>
        <v>0</v>
      </c>
      <c r="AO118" s="119">
        <f t="shared" si="10"/>
        <v>0</v>
      </c>
      <c r="AP118" s="119">
        <f t="shared" si="10"/>
        <v>0</v>
      </c>
      <c r="AQ118" s="119">
        <f t="shared" si="10"/>
        <v>0</v>
      </c>
      <c r="AR118" s="119">
        <f t="shared" si="10"/>
        <v>1</v>
      </c>
      <c r="AS118" s="119">
        <f t="shared" si="10"/>
        <v>0</v>
      </c>
      <c r="AT118" s="119">
        <f t="shared" si="10"/>
        <v>1</v>
      </c>
      <c r="AU118" s="119">
        <f t="shared" si="10"/>
        <v>0</v>
      </c>
      <c r="AV118" s="119">
        <f t="shared" si="10"/>
        <v>0</v>
      </c>
      <c r="AW118" s="119">
        <f t="shared" si="10"/>
        <v>0</v>
      </c>
      <c r="AX118" s="119">
        <f t="shared" si="10"/>
        <v>0</v>
      </c>
      <c r="AY118" s="119">
        <f t="shared" si="10"/>
        <v>0</v>
      </c>
      <c r="AZ118" s="119">
        <f t="shared" si="10"/>
        <v>0</v>
      </c>
      <c r="BA118" s="119">
        <f t="shared" si="10"/>
        <v>0</v>
      </c>
      <c r="BB118" s="119">
        <f t="shared" si="10"/>
        <v>0</v>
      </c>
      <c r="BC118" s="119">
        <f t="shared" si="10"/>
        <v>0</v>
      </c>
      <c r="BD118" s="119">
        <f t="shared" si="10"/>
        <v>0</v>
      </c>
      <c r="BE118" s="119">
        <f t="shared" si="10"/>
        <v>0</v>
      </c>
      <c r="BF118" s="119">
        <f t="shared" si="10"/>
        <v>0</v>
      </c>
      <c r="BG118" s="119">
        <f t="shared" si="10"/>
        <v>0</v>
      </c>
      <c r="BH118" s="119">
        <f t="shared" si="10"/>
        <v>0</v>
      </c>
      <c r="BI118" s="119">
        <f t="shared" si="10"/>
        <v>0</v>
      </c>
      <c r="BJ118" s="119">
        <f t="shared" si="10"/>
        <v>0</v>
      </c>
      <c r="BK118" s="119">
        <f t="shared" si="10"/>
        <v>0</v>
      </c>
      <c r="BL118" s="119">
        <f t="shared" si="10"/>
        <v>0</v>
      </c>
      <c r="BM118" s="119">
        <f t="shared" si="10"/>
        <v>0</v>
      </c>
      <c r="BN118" s="119">
        <f t="shared" si="10"/>
        <v>0</v>
      </c>
      <c r="BO118" s="119">
        <f t="shared" si="10"/>
        <v>0</v>
      </c>
      <c r="BP118" s="119">
        <f t="shared" si="10"/>
        <v>0</v>
      </c>
      <c r="BQ118" s="119">
        <f t="shared" ref="BQ118:CV118" si="11">SUM(BQ119:BQ134)</f>
        <v>0</v>
      </c>
      <c r="BR118" s="119">
        <f t="shared" si="11"/>
        <v>0</v>
      </c>
      <c r="BS118" s="119">
        <f t="shared" si="11"/>
        <v>0</v>
      </c>
    </row>
    <row r="119" spans="1:71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customHeight="1" x14ac:dyDescent="0.2">
      <c r="A120" s="65">
        <v>108</v>
      </c>
      <c r="B120" s="6" t="s">
        <v>372</v>
      </c>
      <c r="C120" s="66" t="s">
        <v>371</v>
      </c>
      <c r="D120" s="66"/>
      <c r="E120" s="119">
        <v>1</v>
      </c>
      <c r="F120" s="121">
        <v>1</v>
      </c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>
        <v>1</v>
      </c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>
        <v>1</v>
      </c>
      <c r="AL120" s="119"/>
      <c r="AM120" s="119"/>
      <c r="AN120" s="119"/>
      <c r="AO120" s="121"/>
      <c r="AP120" s="121"/>
      <c r="AQ120" s="121"/>
      <c r="AR120" s="121">
        <v>1</v>
      </c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customHeight="1" x14ac:dyDescent="0.2">
      <c r="A122" s="65">
        <v>110</v>
      </c>
      <c r="B122" s="6" t="s">
        <v>374</v>
      </c>
      <c r="C122" s="66" t="s">
        <v>371</v>
      </c>
      <c r="D122" s="66"/>
      <c r="E122" s="119">
        <v>1</v>
      </c>
      <c r="F122" s="121">
        <v>1</v>
      </c>
      <c r="G122" s="121"/>
      <c r="H122" s="119"/>
      <c r="I122" s="119"/>
      <c r="J122" s="121"/>
      <c r="K122" s="121"/>
      <c r="L122" s="121"/>
      <c r="M122" s="121"/>
      <c r="N122" s="119">
        <v>1</v>
      </c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>
        <v>1</v>
      </c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>
        <v>1</v>
      </c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2.9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12.9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19"/>
      <c r="F127" s="121"/>
      <c r="G127" s="121"/>
      <c r="H127" s="119"/>
      <c r="I127" s="119"/>
      <c r="J127" s="121"/>
      <c r="K127" s="121"/>
      <c r="L127" s="121"/>
      <c r="M127" s="121"/>
      <c r="N127" s="119"/>
      <c r="O127" s="121"/>
      <c r="P127" s="121"/>
      <c r="Q127" s="119"/>
      <c r="R127" s="121"/>
      <c r="S127" s="121"/>
      <c r="T127" s="121"/>
      <c r="U127" s="121"/>
      <c r="V127" s="119"/>
      <c r="W127" s="119"/>
      <c r="X127" s="119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19"/>
      <c r="AM127" s="119"/>
      <c r="AN127" s="119"/>
      <c r="AO127" s="121"/>
      <c r="AP127" s="121"/>
      <c r="AQ127" s="121"/>
      <c r="AR127" s="121"/>
      <c r="AS127" s="121"/>
      <c r="AT127" s="119"/>
      <c r="AU127" s="119"/>
      <c r="AV127" s="121"/>
      <c r="AW127" s="119"/>
      <c r="AX127" s="121"/>
      <c r="AY127" s="121"/>
      <c r="AZ127" s="121"/>
      <c r="BA127" s="121"/>
      <c r="BB127" s="121"/>
      <c r="BC127" s="119"/>
      <c r="BD127" s="119"/>
      <c r="BE127" s="119"/>
      <c r="BF127" s="119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19"/>
      <c r="BS127" s="119"/>
    </row>
    <row r="128" spans="1:71" s="118" customFormat="1" ht="12.9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19.899999999999999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19.149999999999999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22.7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J135" si="12">SUM(E136:E210)</f>
        <v>13</v>
      </c>
      <c r="F135" s="119">
        <f t="shared" si="12"/>
        <v>13</v>
      </c>
      <c r="G135" s="119">
        <f t="shared" si="12"/>
        <v>0</v>
      </c>
      <c r="H135" s="119">
        <f t="shared" si="12"/>
        <v>3</v>
      </c>
      <c r="I135" s="119">
        <f t="shared" si="12"/>
        <v>2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  <c r="M135" s="119">
        <f t="shared" si="12"/>
        <v>0</v>
      </c>
      <c r="N135" s="119">
        <f t="shared" si="12"/>
        <v>0</v>
      </c>
      <c r="O135" s="119">
        <f t="shared" si="12"/>
        <v>0</v>
      </c>
      <c r="P135" s="119">
        <f t="shared" si="12"/>
        <v>1</v>
      </c>
      <c r="Q135" s="119">
        <f t="shared" si="12"/>
        <v>3</v>
      </c>
      <c r="R135" s="119">
        <f t="shared" si="12"/>
        <v>7</v>
      </c>
      <c r="S135" s="119">
        <f t="shared" si="12"/>
        <v>2</v>
      </c>
      <c r="T135" s="119">
        <f t="shared" si="12"/>
        <v>0</v>
      </c>
      <c r="U135" s="119">
        <f t="shared" si="12"/>
        <v>3</v>
      </c>
      <c r="V135" s="119">
        <f t="shared" si="12"/>
        <v>0</v>
      </c>
      <c r="W135" s="119">
        <f t="shared" si="12"/>
        <v>0</v>
      </c>
      <c r="X135" s="119">
        <f t="shared" si="12"/>
        <v>0</v>
      </c>
      <c r="Y135" s="119">
        <f t="shared" si="12"/>
        <v>0</v>
      </c>
      <c r="Z135" s="119">
        <f t="shared" si="12"/>
        <v>0</v>
      </c>
      <c r="AA135" s="119">
        <f t="shared" si="12"/>
        <v>0</v>
      </c>
      <c r="AB135" s="119">
        <f t="shared" si="12"/>
        <v>0</v>
      </c>
      <c r="AC135" s="119">
        <f t="shared" si="12"/>
        <v>0</v>
      </c>
      <c r="AD135" s="119">
        <f t="shared" si="12"/>
        <v>0</v>
      </c>
      <c r="AE135" s="119">
        <f t="shared" si="12"/>
        <v>0</v>
      </c>
      <c r="AF135" s="119">
        <f t="shared" si="12"/>
        <v>0</v>
      </c>
      <c r="AG135" s="119">
        <f t="shared" si="12"/>
        <v>0</v>
      </c>
      <c r="AH135" s="119">
        <f t="shared" si="12"/>
        <v>1</v>
      </c>
      <c r="AI135" s="119">
        <f t="shared" si="12"/>
        <v>0</v>
      </c>
      <c r="AJ135" s="119">
        <f t="shared" si="12"/>
        <v>1</v>
      </c>
      <c r="AK135" s="119">
        <f t="shared" ref="AK135:BP135" si="13">SUM(AK136:AK210)</f>
        <v>8</v>
      </c>
      <c r="AL135" s="119">
        <f t="shared" si="13"/>
        <v>2</v>
      </c>
      <c r="AM135" s="119">
        <f t="shared" si="13"/>
        <v>0</v>
      </c>
      <c r="AN135" s="119">
        <f t="shared" si="13"/>
        <v>0</v>
      </c>
      <c r="AO135" s="119">
        <f t="shared" si="13"/>
        <v>0</v>
      </c>
      <c r="AP135" s="119">
        <f t="shared" si="13"/>
        <v>0</v>
      </c>
      <c r="AQ135" s="119">
        <f t="shared" si="13"/>
        <v>4</v>
      </c>
      <c r="AR135" s="119">
        <f t="shared" si="13"/>
        <v>6</v>
      </c>
      <c r="AS135" s="119">
        <f t="shared" si="13"/>
        <v>3</v>
      </c>
      <c r="AT135" s="119">
        <f t="shared" si="13"/>
        <v>0</v>
      </c>
      <c r="AU135" s="119">
        <f t="shared" si="13"/>
        <v>0</v>
      </c>
      <c r="AV135" s="119">
        <f t="shared" si="13"/>
        <v>0</v>
      </c>
      <c r="AW135" s="119">
        <f t="shared" si="13"/>
        <v>1</v>
      </c>
      <c r="AX135" s="119">
        <f t="shared" si="13"/>
        <v>0</v>
      </c>
      <c r="AY135" s="119">
        <f t="shared" si="13"/>
        <v>3</v>
      </c>
      <c r="AZ135" s="119">
        <f t="shared" si="13"/>
        <v>3</v>
      </c>
      <c r="BA135" s="119">
        <f t="shared" si="13"/>
        <v>0</v>
      </c>
      <c r="BB135" s="119">
        <f t="shared" si="13"/>
        <v>0</v>
      </c>
      <c r="BC135" s="119">
        <f t="shared" si="13"/>
        <v>0</v>
      </c>
      <c r="BD135" s="119">
        <f t="shared" si="13"/>
        <v>0</v>
      </c>
      <c r="BE135" s="119">
        <f t="shared" si="13"/>
        <v>2</v>
      </c>
      <c r="BF135" s="119">
        <f t="shared" si="13"/>
        <v>0</v>
      </c>
      <c r="BG135" s="119">
        <f t="shared" si="13"/>
        <v>0</v>
      </c>
      <c r="BH135" s="119">
        <f t="shared" si="13"/>
        <v>0</v>
      </c>
      <c r="BI135" s="119">
        <f t="shared" si="13"/>
        <v>1</v>
      </c>
      <c r="BJ135" s="119">
        <f t="shared" si="13"/>
        <v>2</v>
      </c>
      <c r="BK135" s="119">
        <f t="shared" si="13"/>
        <v>1</v>
      </c>
      <c r="BL135" s="119">
        <f t="shared" si="13"/>
        <v>0</v>
      </c>
      <c r="BM135" s="119">
        <f t="shared" si="13"/>
        <v>1</v>
      </c>
      <c r="BN135" s="119">
        <f t="shared" si="13"/>
        <v>0</v>
      </c>
      <c r="BO135" s="119">
        <f t="shared" si="13"/>
        <v>0</v>
      </c>
      <c r="BP135" s="119">
        <f t="shared" si="13"/>
        <v>0</v>
      </c>
      <c r="BQ135" s="119">
        <f t="shared" ref="BQ135:CV135" si="14">SUM(BQ136:BQ210)</f>
        <v>0</v>
      </c>
      <c r="BR135" s="119">
        <f t="shared" si="14"/>
        <v>0</v>
      </c>
      <c r="BS135" s="119">
        <f t="shared" si="14"/>
        <v>0</v>
      </c>
    </row>
    <row r="136" spans="1:71" s="118" customFormat="1" ht="33.950000000000003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33.950000000000003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33.950000000000003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33.950000000000003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43.5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43.5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43.5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43.5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43.5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43.5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43.5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43.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5.5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25.5" customHeight="1" x14ac:dyDescent="0.2">
      <c r="A153" s="65">
        <v>141</v>
      </c>
      <c r="B153" s="6" t="s">
        <v>409</v>
      </c>
      <c r="C153" s="66" t="s">
        <v>408</v>
      </c>
      <c r="D153" s="66"/>
      <c r="E153" s="119">
        <v>2</v>
      </c>
      <c r="F153" s="121">
        <v>2</v>
      </c>
      <c r="G153" s="121"/>
      <c r="H153" s="119">
        <v>2</v>
      </c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>
        <v>2</v>
      </c>
      <c r="T153" s="121"/>
      <c r="U153" s="121">
        <v>1</v>
      </c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>
        <v>1</v>
      </c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>
        <v>2</v>
      </c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22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22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22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22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23.2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2.7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2.7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customHeight="1" x14ac:dyDescent="0.2">
      <c r="A169" s="65">
        <v>157</v>
      </c>
      <c r="B169" s="6" t="s">
        <v>429</v>
      </c>
      <c r="C169" s="66" t="s">
        <v>430</v>
      </c>
      <c r="D169" s="66"/>
      <c r="E169" s="119">
        <v>1</v>
      </c>
      <c r="F169" s="121">
        <v>1</v>
      </c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>
        <v>1</v>
      </c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>
        <v>1</v>
      </c>
      <c r="AL169" s="119">
        <v>1</v>
      </c>
      <c r="AM169" s="119"/>
      <c r="AN169" s="119"/>
      <c r="AO169" s="121"/>
      <c r="AP169" s="121"/>
      <c r="AQ169" s="121"/>
      <c r="AR169" s="121">
        <v>1</v>
      </c>
      <c r="AS169" s="121"/>
      <c r="AT169" s="119"/>
      <c r="AU169" s="119"/>
      <c r="AV169" s="121"/>
      <c r="AW169" s="119"/>
      <c r="AX169" s="121"/>
      <c r="AY169" s="121">
        <v>1</v>
      </c>
      <c r="AZ169" s="121">
        <v>1</v>
      </c>
      <c r="BA169" s="121"/>
      <c r="BB169" s="121"/>
      <c r="BC169" s="119"/>
      <c r="BD169" s="119"/>
      <c r="BE169" s="119">
        <v>1</v>
      </c>
      <c r="BF169" s="119"/>
      <c r="BG169" s="121"/>
      <c r="BH169" s="121"/>
      <c r="BI169" s="121"/>
      <c r="BJ169" s="121">
        <v>1</v>
      </c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customHeight="1" x14ac:dyDescent="0.2">
      <c r="A173" s="65">
        <v>161</v>
      </c>
      <c r="B173" s="6" t="s">
        <v>435</v>
      </c>
      <c r="C173" s="66" t="s">
        <v>436</v>
      </c>
      <c r="D173" s="66"/>
      <c r="E173" s="119">
        <v>6</v>
      </c>
      <c r="F173" s="121">
        <v>6</v>
      </c>
      <c r="G173" s="121"/>
      <c r="H173" s="119"/>
      <c r="I173" s="119"/>
      <c r="J173" s="121"/>
      <c r="K173" s="121"/>
      <c r="L173" s="121"/>
      <c r="M173" s="121"/>
      <c r="N173" s="119"/>
      <c r="O173" s="121"/>
      <c r="P173" s="121">
        <v>1</v>
      </c>
      <c r="Q173" s="119">
        <v>2</v>
      </c>
      <c r="R173" s="121">
        <v>3</v>
      </c>
      <c r="S173" s="121"/>
      <c r="T173" s="121"/>
      <c r="U173" s="121">
        <v>1</v>
      </c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>
        <v>1</v>
      </c>
      <c r="AK173" s="121">
        <v>4</v>
      </c>
      <c r="AL173" s="119">
        <v>1</v>
      </c>
      <c r="AM173" s="119"/>
      <c r="AN173" s="119"/>
      <c r="AO173" s="121"/>
      <c r="AP173" s="121"/>
      <c r="AQ173" s="121">
        <v>4</v>
      </c>
      <c r="AR173" s="121">
        <v>1</v>
      </c>
      <c r="AS173" s="121">
        <v>1</v>
      </c>
      <c r="AT173" s="119"/>
      <c r="AU173" s="119"/>
      <c r="AV173" s="121"/>
      <c r="AW173" s="119"/>
      <c r="AX173" s="121"/>
      <c r="AY173" s="121">
        <v>1</v>
      </c>
      <c r="AZ173" s="121">
        <v>1</v>
      </c>
      <c r="BA173" s="121"/>
      <c r="BB173" s="121"/>
      <c r="BC173" s="119"/>
      <c r="BD173" s="119"/>
      <c r="BE173" s="119">
        <v>1</v>
      </c>
      <c r="BF173" s="119"/>
      <c r="BG173" s="121"/>
      <c r="BH173" s="121"/>
      <c r="BI173" s="121"/>
      <c r="BJ173" s="121"/>
      <c r="BK173" s="121">
        <v>1</v>
      </c>
      <c r="BL173" s="121"/>
      <c r="BM173" s="121">
        <v>1</v>
      </c>
      <c r="BN173" s="121"/>
      <c r="BO173" s="121"/>
      <c r="BP173" s="121"/>
      <c r="BQ173" s="121"/>
      <c r="BR173" s="119"/>
      <c r="BS173" s="119"/>
    </row>
    <row r="174" spans="1:71" s="118" customFormat="1" ht="18" customHeight="1" x14ac:dyDescent="0.2">
      <c r="A174" s="65">
        <v>162</v>
      </c>
      <c r="B174" s="6" t="s">
        <v>437</v>
      </c>
      <c r="C174" s="66" t="s">
        <v>436</v>
      </c>
      <c r="D174" s="66"/>
      <c r="E174" s="119">
        <v>2</v>
      </c>
      <c r="F174" s="121">
        <v>2</v>
      </c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>
        <v>2</v>
      </c>
      <c r="S174" s="121"/>
      <c r="T174" s="121"/>
      <c r="U174" s="121">
        <v>1</v>
      </c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>
        <v>1</v>
      </c>
      <c r="AL174" s="119"/>
      <c r="AM174" s="119"/>
      <c r="AN174" s="119"/>
      <c r="AO174" s="121"/>
      <c r="AP174" s="121"/>
      <c r="AQ174" s="121"/>
      <c r="AR174" s="121">
        <v>1</v>
      </c>
      <c r="AS174" s="121">
        <v>1</v>
      </c>
      <c r="AT174" s="119"/>
      <c r="AU174" s="119"/>
      <c r="AV174" s="121"/>
      <c r="AW174" s="119"/>
      <c r="AX174" s="121"/>
      <c r="AY174" s="121">
        <v>1</v>
      </c>
      <c r="AZ174" s="121">
        <v>1</v>
      </c>
      <c r="BA174" s="121"/>
      <c r="BB174" s="121"/>
      <c r="BC174" s="119"/>
      <c r="BD174" s="119"/>
      <c r="BE174" s="119"/>
      <c r="BF174" s="119"/>
      <c r="BG174" s="121"/>
      <c r="BH174" s="121"/>
      <c r="BI174" s="121">
        <v>1</v>
      </c>
      <c r="BJ174" s="121">
        <v>1</v>
      </c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3.45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1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2.7" customHeight="1" x14ac:dyDescent="0.2">
      <c r="A177" s="65">
        <v>165</v>
      </c>
      <c r="B177" s="6">
        <v>166</v>
      </c>
      <c r="C177" s="66" t="s">
        <v>441</v>
      </c>
      <c r="D177" s="66"/>
      <c r="E177" s="119">
        <v>2</v>
      </c>
      <c r="F177" s="121">
        <v>2</v>
      </c>
      <c r="G177" s="121"/>
      <c r="H177" s="119">
        <v>1</v>
      </c>
      <c r="I177" s="119">
        <v>2</v>
      </c>
      <c r="J177" s="121"/>
      <c r="K177" s="121"/>
      <c r="L177" s="121"/>
      <c r="M177" s="121"/>
      <c r="N177" s="119"/>
      <c r="O177" s="121"/>
      <c r="P177" s="121"/>
      <c r="Q177" s="119"/>
      <c r="R177" s="121">
        <v>2</v>
      </c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>
        <v>2</v>
      </c>
      <c r="AL177" s="119"/>
      <c r="AM177" s="119"/>
      <c r="AN177" s="119"/>
      <c r="AO177" s="121"/>
      <c r="AP177" s="121"/>
      <c r="AQ177" s="121"/>
      <c r="AR177" s="121">
        <v>1</v>
      </c>
      <c r="AS177" s="121">
        <v>1</v>
      </c>
      <c r="AT177" s="119"/>
      <c r="AU177" s="119"/>
      <c r="AV177" s="121"/>
      <c r="AW177" s="119">
        <v>1</v>
      </c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>
        <v>167</v>
      </c>
      <c r="C178" s="66" t="s">
        <v>442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>
        <v>170</v>
      </c>
      <c r="C183" s="66" t="s">
        <v>449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1.6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22.9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23.45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22.7" hidden="1" customHeight="1" x14ac:dyDescent="0.2">
      <c r="A191" s="65">
        <v>179</v>
      </c>
      <c r="B191" s="6">
        <v>174</v>
      </c>
      <c r="C191" s="66" t="s">
        <v>460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22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33.950000000000003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33.950000000000003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33.950000000000003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>
        <v>178</v>
      </c>
      <c r="C200" s="66" t="s">
        <v>472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22.7" hidden="1" customHeight="1" x14ac:dyDescent="0.2">
      <c r="A201" s="65">
        <v>189</v>
      </c>
      <c r="B201" s="6">
        <v>179</v>
      </c>
      <c r="C201" s="66" t="s">
        <v>473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19"/>
      <c r="F202" s="121"/>
      <c r="G202" s="121"/>
      <c r="H202" s="119"/>
      <c r="I202" s="119"/>
      <c r="J202" s="121"/>
      <c r="K202" s="121"/>
      <c r="L202" s="121"/>
      <c r="M202" s="121"/>
      <c r="N202" s="119"/>
      <c r="O202" s="121"/>
      <c r="P202" s="121"/>
      <c r="Q202" s="119"/>
      <c r="R202" s="121"/>
      <c r="S202" s="121"/>
      <c r="T202" s="121"/>
      <c r="U202" s="121"/>
      <c r="V202" s="119"/>
      <c r="W202" s="119"/>
      <c r="X202" s="119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19"/>
      <c r="AM202" s="119"/>
      <c r="AN202" s="119"/>
      <c r="AO202" s="121"/>
      <c r="AP202" s="121"/>
      <c r="AQ202" s="121"/>
      <c r="AR202" s="121"/>
      <c r="AS202" s="121"/>
      <c r="AT202" s="119"/>
      <c r="AU202" s="119"/>
      <c r="AV202" s="121"/>
      <c r="AW202" s="119"/>
      <c r="AX202" s="121"/>
      <c r="AY202" s="121"/>
      <c r="AZ202" s="121"/>
      <c r="BA202" s="121"/>
      <c r="BB202" s="121"/>
      <c r="BC202" s="119"/>
      <c r="BD202" s="119"/>
      <c r="BE202" s="119"/>
      <c r="BF202" s="119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19"/>
      <c r="BS202" s="119"/>
    </row>
    <row r="203" spans="1:71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19"/>
      <c r="F203" s="121"/>
      <c r="G203" s="121"/>
      <c r="H203" s="119"/>
      <c r="I203" s="119"/>
      <c r="J203" s="121"/>
      <c r="K203" s="121"/>
      <c r="L203" s="121"/>
      <c r="M203" s="121"/>
      <c r="N203" s="119"/>
      <c r="O203" s="121"/>
      <c r="P203" s="121"/>
      <c r="Q203" s="119"/>
      <c r="R203" s="121"/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19"/>
      <c r="AM203" s="119"/>
      <c r="AN203" s="119"/>
      <c r="AO203" s="121"/>
      <c r="AP203" s="121"/>
      <c r="AQ203" s="121"/>
      <c r="AR203" s="121"/>
      <c r="AS203" s="121"/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32.4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19"/>
      <c r="F204" s="121"/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19"/>
      <c r="AM204" s="119"/>
      <c r="AN204" s="119"/>
      <c r="AO204" s="121"/>
      <c r="AP204" s="121"/>
      <c r="AQ204" s="121"/>
      <c r="AR204" s="121"/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3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19"/>
      <c r="F205" s="121"/>
      <c r="G205" s="121"/>
      <c r="H205" s="119"/>
      <c r="I205" s="119"/>
      <c r="J205" s="121"/>
      <c r="K205" s="121"/>
      <c r="L205" s="121"/>
      <c r="M205" s="121"/>
      <c r="N205" s="119"/>
      <c r="O205" s="121"/>
      <c r="P205" s="121"/>
      <c r="Q205" s="119"/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19"/>
      <c r="AM205" s="119"/>
      <c r="AN205" s="119"/>
      <c r="AO205" s="121"/>
      <c r="AP205" s="121"/>
      <c r="AQ205" s="121"/>
      <c r="AR205" s="121"/>
      <c r="AS205" s="121"/>
      <c r="AT205" s="119"/>
      <c r="AU205" s="119"/>
      <c r="AV205" s="121"/>
      <c r="AW205" s="119"/>
      <c r="AX205" s="121"/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J211" si="15">SUM(E212:E256)</f>
        <v>1207</v>
      </c>
      <c r="F211" s="119">
        <f t="shared" si="15"/>
        <v>1199</v>
      </c>
      <c r="G211" s="119">
        <f t="shared" si="15"/>
        <v>7</v>
      </c>
      <c r="H211" s="119">
        <f t="shared" si="15"/>
        <v>187</v>
      </c>
      <c r="I211" s="119">
        <f t="shared" si="15"/>
        <v>148</v>
      </c>
      <c r="J211" s="119">
        <f t="shared" si="15"/>
        <v>0</v>
      </c>
      <c r="K211" s="119">
        <f t="shared" si="15"/>
        <v>0</v>
      </c>
      <c r="L211" s="119">
        <f t="shared" si="15"/>
        <v>107</v>
      </c>
      <c r="M211" s="119">
        <f t="shared" si="15"/>
        <v>0</v>
      </c>
      <c r="N211" s="119">
        <f t="shared" si="15"/>
        <v>33</v>
      </c>
      <c r="O211" s="119">
        <f t="shared" si="15"/>
        <v>62</v>
      </c>
      <c r="P211" s="119">
        <f t="shared" si="15"/>
        <v>209</v>
      </c>
      <c r="Q211" s="119">
        <f t="shared" si="15"/>
        <v>181</v>
      </c>
      <c r="R211" s="119">
        <f t="shared" si="15"/>
        <v>601</v>
      </c>
      <c r="S211" s="119">
        <f t="shared" si="15"/>
        <v>109</v>
      </c>
      <c r="T211" s="119">
        <f t="shared" si="15"/>
        <v>12</v>
      </c>
      <c r="U211" s="119">
        <f t="shared" si="15"/>
        <v>108</v>
      </c>
      <c r="V211" s="119">
        <f t="shared" si="15"/>
        <v>2</v>
      </c>
      <c r="W211" s="119">
        <f t="shared" si="15"/>
        <v>0</v>
      </c>
      <c r="X211" s="119">
        <f t="shared" si="15"/>
        <v>0</v>
      </c>
      <c r="Y211" s="119">
        <f t="shared" si="15"/>
        <v>3</v>
      </c>
      <c r="Z211" s="119">
        <f t="shared" si="15"/>
        <v>6</v>
      </c>
      <c r="AA211" s="119">
        <f t="shared" si="15"/>
        <v>0</v>
      </c>
      <c r="AB211" s="119">
        <f t="shared" si="15"/>
        <v>0</v>
      </c>
      <c r="AC211" s="119">
        <f t="shared" si="15"/>
        <v>0</v>
      </c>
      <c r="AD211" s="119">
        <f t="shared" si="15"/>
        <v>2</v>
      </c>
      <c r="AE211" s="119">
        <f t="shared" si="15"/>
        <v>2</v>
      </c>
      <c r="AF211" s="119">
        <f t="shared" si="15"/>
        <v>45</v>
      </c>
      <c r="AG211" s="119">
        <f t="shared" si="15"/>
        <v>28</v>
      </c>
      <c r="AH211" s="119">
        <f t="shared" si="15"/>
        <v>12</v>
      </c>
      <c r="AI211" s="119">
        <f t="shared" si="15"/>
        <v>36</v>
      </c>
      <c r="AJ211" s="119">
        <f t="shared" si="15"/>
        <v>11</v>
      </c>
      <c r="AK211" s="119">
        <f t="shared" ref="AK211:BP211" si="16">SUM(AK212:AK256)</f>
        <v>952</v>
      </c>
      <c r="AL211" s="119">
        <f t="shared" si="16"/>
        <v>346</v>
      </c>
      <c r="AM211" s="119">
        <f t="shared" si="16"/>
        <v>0</v>
      </c>
      <c r="AN211" s="119">
        <f t="shared" si="16"/>
        <v>0</v>
      </c>
      <c r="AO211" s="119">
        <f t="shared" si="16"/>
        <v>36</v>
      </c>
      <c r="AP211" s="119">
        <f t="shared" si="16"/>
        <v>21</v>
      </c>
      <c r="AQ211" s="119">
        <f t="shared" si="16"/>
        <v>341</v>
      </c>
      <c r="AR211" s="119">
        <f t="shared" si="16"/>
        <v>458</v>
      </c>
      <c r="AS211" s="119">
        <f t="shared" si="16"/>
        <v>309</v>
      </c>
      <c r="AT211" s="119">
        <f t="shared" si="16"/>
        <v>33</v>
      </c>
      <c r="AU211" s="119">
        <f t="shared" si="16"/>
        <v>9</v>
      </c>
      <c r="AV211" s="119">
        <f t="shared" si="16"/>
        <v>7</v>
      </c>
      <c r="AW211" s="119">
        <f t="shared" si="16"/>
        <v>153</v>
      </c>
      <c r="AX211" s="119">
        <f t="shared" si="16"/>
        <v>82</v>
      </c>
      <c r="AY211" s="119">
        <f t="shared" si="16"/>
        <v>374</v>
      </c>
      <c r="AZ211" s="119">
        <f t="shared" si="16"/>
        <v>160</v>
      </c>
      <c r="BA211" s="119">
        <f t="shared" si="16"/>
        <v>81</v>
      </c>
      <c r="BB211" s="119">
        <f t="shared" si="16"/>
        <v>133</v>
      </c>
      <c r="BC211" s="119">
        <f t="shared" si="16"/>
        <v>14</v>
      </c>
      <c r="BD211" s="119">
        <f t="shared" si="16"/>
        <v>0</v>
      </c>
      <c r="BE211" s="119">
        <f t="shared" si="16"/>
        <v>335</v>
      </c>
      <c r="BF211" s="119">
        <f t="shared" si="16"/>
        <v>3</v>
      </c>
      <c r="BG211" s="119">
        <f t="shared" si="16"/>
        <v>1</v>
      </c>
      <c r="BH211" s="119">
        <f t="shared" si="16"/>
        <v>15</v>
      </c>
      <c r="BI211" s="119">
        <f t="shared" si="16"/>
        <v>6</v>
      </c>
      <c r="BJ211" s="119">
        <f t="shared" si="16"/>
        <v>185</v>
      </c>
      <c r="BK211" s="119">
        <f t="shared" si="16"/>
        <v>61</v>
      </c>
      <c r="BL211" s="119">
        <f t="shared" si="16"/>
        <v>51</v>
      </c>
      <c r="BM211" s="119">
        <f t="shared" si="16"/>
        <v>6</v>
      </c>
      <c r="BN211" s="119">
        <f t="shared" si="16"/>
        <v>4</v>
      </c>
      <c r="BO211" s="119">
        <f t="shared" si="16"/>
        <v>34</v>
      </c>
      <c r="BP211" s="119">
        <f t="shared" si="16"/>
        <v>14</v>
      </c>
      <c r="BQ211" s="119">
        <f t="shared" ref="BQ211:CV211" si="17">SUM(BQ212:BQ256)</f>
        <v>0</v>
      </c>
      <c r="BR211" s="119">
        <f t="shared" si="17"/>
        <v>88</v>
      </c>
      <c r="BS211" s="119">
        <f t="shared" si="17"/>
        <v>6</v>
      </c>
    </row>
    <row r="212" spans="1:71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19">
        <v>359</v>
      </c>
      <c r="F212" s="121">
        <v>358</v>
      </c>
      <c r="G212" s="121">
        <v>1</v>
      </c>
      <c r="H212" s="119">
        <v>104</v>
      </c>
      <c r="I212" s="119">
        <v>1</v>
      </c>
      <c r="J212" s="121"/>
      <c r="K212" s="121"/>
      <c r="L212" s="121">
        <v>34</v>
      </c>
      <c r="M212" s="121"/>
      <c r="N212" s="119">
        <v>5</v>
      </c>
      <c r="O212" s="121">
        <v>25</v>
      </c>
      <c r="P212" s="121">
        <v>54</v>
      </c>
      <c r="Q212" s="119">
        <v>41</v>
      </c>
      <c r="R212" s="121">
        <v>163</v>
      </c>
      <c r="S212" s="121">
        <v>62</v>
      </c>
      <c r="T212" s="121">
        <v>9</v>
      </c>
      <c r="U212" s="121">
        <v>51</v>
      </c>
      <c r="V212" s="119"/>
      <c r="W212" s="119"/>
      <c r="X212" s="119"/>
      <c r="Y212" s="121"/>
      <c r="Z212" s="121">
        <v>3</v>
      </c>
      <c r="AA212" s="121"/>
      <c r="AB212" s="121"/>
      <c r="AC212" s="121"/>
      <c r="AD212" s="121">
        <v>1</v>
      </c>
      <c r="AE212" s="121">
        <v>2</v>
      </c>
      <c r="AF212" s="121">
        <v>11</v>
      </c>
      <c r="AG212" s="121">
        <v>12</v>
      </c>
      <c r="AH212" s="121">
        <v>7</v>
      </c>
      <c r="AI212" s="121">
        <v>22</v>
      </c>
      <c r="AJ212" s="121">
        <v>4</v>
      </c>
      <c r="AK212" s="121">
        <v>246</v>
      </c>
      <c r="AL212" s="119">
        <v>12</v>
      </c>
      <c r="AM212" s="119"/>
      <c r="AN212" s="119"/>
      <c r="AO212" s="121">
        <v>15</v>
      </c>
      <c r="AP212" s="121">
        <v>12</v>
      </c>
      <c r="AQ212" s="121">
        <v>109</v>
      </c>
      <c r="AR212" s="121">
        <v>122</v>
      </c>
      <c r="AS212" s="121">
        <v>94</v>
      </c>
      <c r="AT212" s="119">
        <v>6</v>
      </c>
      <c r="AU212" s="119">
        <v>1</v>
      </c>
      <c r="AV212" s="121"/>
      <c r="AW212" s="119">
        <v>52</v>
      </c>
      <c r="AX212" s="121">
        <v>26</v>
      </c>
      <c r="AY212" s="121">
        <v>14</v>
      </c>
      <c r="AZ212" s="121">
        <v>12</v>
      </c>
      <c r="BA212" s="121">
        <v>1</v>
      </c>
      <c r="BB212" s="121">
        <v>1</v>
      </c>
      <c r="BC212" s="119">
        <v>5</v>
      </c>
      <c r="BD212" s="119"/>
      <c r="BE212" s="119">
        <v>5</v>
      </c>
      <c r="BF212" s="119"/>
      <c r="BG212" s="121"/>
      <c r="BH212" s="121">
        <v>4</v>
      </c>
      <c r="BI212" s="121"/>
      <c r="BJ212" s="121">
        <v>11</v>
      </c>
      <c r="BK212" s="121"/>
      <c r="BL212" s="121"/>
      <c r="BM212" s="121"/>
      <c r="BN212" s="121"/>
      <c r="BO212" s="121">
        <v>1</v>
      </c>
      <c r="BP212" s="121"/>
      <c r="BQ212" s="121"/>
      <c r="BR212" s="119">
        <v>2</v>
      </c>
      <c r="BS212" s="119"/>
    </row>
    <row r="213" spans="1:71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19">
        <v>293</v>
      </c>
      <c r="F213" s="121">
        <v>289</v>
      </c>
      <c r="G213" s="121">
        <v>4</v>
      </c>
      <c r="H213" s="119">
        <v>41</v>
      </c>
      <c r="I213" s="119">
        <v>42</v>
      </c>
      <c r="J213" s="121"/>
      <c r="K213" s="121"/>
      <c r="L213" s="121">
        <v>19</v>
      </c>
      <c r="M213" s="121"/>
      <c r="N213" s="119">
        <v>7</v>
      </c>
      <c r="O213" s="121">
        <v>9</v>
      </c>
      <c r="P213" s="121">
        <v>37</v>
      </c>
      <c r="Q213" s="119">
        <v>45</v>
      </c>
      <c r="R213" s="121">
        <v>178</v>
      </c>
      <c r="S213" s="121">
        <v>15</v>
      </c>
      <c r="T213" s="121">
        <v>2</v>
      </c>
      <c r="U213" s="121">
        <v>19</v>
      </c>
      <c r="V213" s="119"/>
      <c r="W213" s="119"/>
      <c r="X213" s="119"/>
      <c r="Y213" s="121">
        <v>1</v>
      </c>
      <c r="Z213" s="121"/>
      <c r="AA213" s="121"/>
      <c r="AB213" s="121"/>
      <c r="AC213" s="121"/>
      <c r="AD213" s="121">
        <v>1</v>
      </c>
      <c r="AE213" s="121"/>
      <c r="AF213" s="121">
        <v>7</v>
      </c>
      <c r="AG213" s="121">
        <v>5</v>
      </c>
      <c r="AH213" s="121">
        <v>1</v>
      </c>
      <c r="AI213" s="121">
        <v>9</v>
      </c>
      <c r="AJ213" s="121"/>
      <c r="AK213" s="121">
        <v>250</v>
      </c>
      <c r="AL213" s="119">
        <v>141</v>
      </c>
      <c r="AM213" s="119"/>
      <c r="AN213" s="119"/>
      <c r="AO213" s="121">
        <v>7</v>
      </c>
      <c r="AP213" s="121">
        <v>2</v>
      </c>
      <c r="AQ213" s="121">
        <v>85</v>
      </c>
      <c r="AR213" s="121">
        <v>112</v>
      </c>
      <c r="AS213" s="121">
        <v>81</v>
      </c>
      <c r="AT213" s="119">
        <v>2</v>
      </c>
      <c r="AU213" s="119">
        <v>4</v>
      </c>
      <c r="AV213" s="121">
        <v>3</v>
      </c>
      <c r="AW213" s="119">
        <v>28</v>
      </c>
      <c r="AX213" s="121">
        <v>16</v>
      </c>
      <c r="AY213" s="121">
        <v>158</v>
      </c>
      <c r="AZ213" s="121">
        <v>68</v>
      </c>
      <c r="BA213" s="121">
        <v>32</v>
      </c>
      <c r="BB213" s="121">
        <v>58</v>
      </c>
      <c r="BC213" s="119">
        <v>5</v>
      </c>
      <c r="BD213" s="119"/>
      <c r="BE213" s="119">
        <v>146</v>
      </c>
      <c r="BF213" s="119"/>
      <c r="BG213" s="121"/>
      <c r="BH213" s="121">
        <v>5</v>
      </c>
      <c r="BI213" s="121">
        <v>2</v>
      </c>
      <c r="BJ213" s="121">
        <v>85</v>
      </c>
      <c r="BK213" s="121">
        <v>23</v>
      </c>
      <c r="BL213" s="121">
        <v>20</v>
      </c>
      <c r="BM213" s="121">
        <v>1</v>
      </c>
      <c r="BN213" s="121">
        <v>2</v>
      </c>
      <c r="BO213" s="121">
        <v>13</v>
      </c>
      <c r="BP213" s="121">
        <v>3</v>
      </c>
      <c r="BQ213" s="121"/>
      <c r="BR213" s="119">
        <v>34</v>
      </c>
      <c r="BS213" s="119">
        <v>3</v>
      </c>
    </row>
    <row r="214" spans="1:71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19">
        <v>356</v>
      </c>
      <c r="F214" s="121">
        <v>354</v>
      </c>
      <c r="G214" s="121">
        <v>1</v>
      </c>
      <c r="H214" s="119">
        <v>17</v>
      </c>
      <c r="I214" s="119">
        <v>74</v>
      </c>
      <c r="J214" s="121"/>
      <c r="K214" s="121"/>
      <c r="L214" s="121">
        <v>34</v>
      </c>
      <c r="M214" s="121"/>
      <c r="N214" s="119">
        <v>16</v>
      </c>
      <c r="O214" s="121">
        <v>20</v>
      </c>
      <c r="P214" s="121">
        <v>73</v>
      </c>
      <c r="Q214" s="119">
        <v>58</v>
      </c>
      <c r="R214" s="121">
        <v>169</v>
      </c>
      <c r="S214" s="121">
        <v>20</v>
      </c>
      <c r="T214" s="121"/>
      <c r="U214" s="121">
        <v>15</v>
      </c>
      <c r="V214" s="119"/>
      <c r="W214" s="119"/>
      <c r="X214" s="119"/>
      <c r="Y214" s="121"/>
      <c r="Z214" s="121">
        <v>3</v>
      </c>
      <c r="AA214" s="121"/>
      <c r="AB214" s="121"/>
      <c r="AC214" s="121"/>
      <c r="AD214" s="121"/>
      <c r="AE214" s="121"/>
      <c r="AF214" s="121">
        <v>20</v>
      </c>
      <c r="AG214" s="121">
        <v>6</v>
      </c>
      <c r="AH214" s="121">
        <v>1</v>
      </c>
      <c r="AI214" s="121">
        <v>1</v>
      </c>
      <c r="AJ214" s="121">
        <v>2</v>
      </c>
      <c r="AK214" s="121">
        <v>308</v>
      </c>
      <c r="AL214" s="119">
        <v>137</v>
      </c>
      <c r="AM214" s="119"/>
      <c r="AN214" s="119"/>
      <c r="AO214" s="121">
        <v>4</v>
      </c>
      <c r="AP214" s="121">
        <v>3</v>
      </c>
      <c r="AQ214" s="121">
        <v>83</v>
      </c>
      <c r="AR214" s="121">
        <v>148</v>
      </c>
      <c r="AS214" s="121">
        <v>99</v>
      </c>
      <c r="AT214" s="119">
        <v>15</v>
      </c>
      <c r="AU214" s="119">
        <v>4</v>
      </c>
      <c r="AV214" s="121">
        <v>4</v>
      </c>
      <c r="AW214" s="119">
        <v>47</v>
      </c>
      <c r="AX214" s="121">
        <v>31</v>
      </c>
      <c r="AY214" s="121">
        <v>142</v>
      </c>
      <c r="AZ214" s="121">
        <v>60</v>
      </c>
      <c r="BA214" s="121">
        <v>34</v>
      </c>
      <c r="BB214" s="121">
        <v>48</v>
      </c>
      <c r="BC214" s="119">
        <v>3</v>
      </c>
      <c r="BD214" s="119"/>
      <c r="BE214" s="119">
        <v>129</v>
      </c>
      <c r="BF214" s="119">
        <v>3</v>
      </c>
      <c r="BG214" s="121">
        <v>1</v>
      </c>
      <c r="BH214" s="121">
        <v>4</v>
      </c>
      <c r="BI214" s="121">
        <v>2</v>
      </c>
      <c r="BJ214" s="121">
        <v>57</v>
      </c>
      <c r="BK214" s="121">
        <v>28</v>
      </c>
      <c r="BL214" s="121">
        <v>24</v>
      </c>
      <c r="BM214" s="121">
        <v>3</v>
      </c>
      <c r="BN214" s="121">
        <v>1</v>
      </c>
      <c r="BO214" s="121">
        <v>13</v>
      </c>
      <c r="BP214" s="121">
        <v>8</v>
      </c>
      <c r="BQ214" s="121"/>
      <c r="BR214" s="119">
        <v>42</v>
      </c>
      <c r="BS214" s="119">
        <v>2</v>
      </c>
    </row>
    <row r="215" spans="1:71" s="118" customFormat="1" ht="12.95" customHeight="1" x14ac:dyDescent="0.2">
      <c r="A215" s="65">
        <v>203</v>
      </c>
      <c r="B215" s="6" t="s">
        <v>493</v>
      </c>
      <c r="C215" s="66" t="s">
        <v>490</v>
      </c>
      <c r="D215" s="66"/>
      <c r="E215" s="119">
        <v>3</v>
      </c>
      <c r="F215" s="121">
        <v>3</v>
      </c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>
        <v>1</v>
      </c>
      <c r="R215" s="121">
        <v>2</v>
      </c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>
        <v>3</v>
      </c>
      <c r="AL215" s="119">
        <v>1</v>
      </c>
      <c r="AM215" s="119"/>
      <c r="AN215" s="119"/>
      <c r="AO215" s="121">
        <v>1</v>
      </c>
      <c r="AP215" s="121"/>
      <c r="AQ215" s="121">
        <v>1</v>
      </c>
      <c r="AR215" s="121">
        <v>1</v>
      </c>
      <c r="AS215" s="121"/>
      <c r="AT215" s="119"/>
      <c r="AU215" s="119"/>
      <c r="AV215" s="121"/>
      <c r="AW215" s="119"/>
      <c r="AX215" s="121"/>
      <c r="AY215" s="121">
        <v>1</v>
      </c>
      <c r="AZ215" s="121">
        <v>1</v>
      </c>
      <c r="BA215" s="121"/>
      <c r="BB215" s="121"/>
      <c r="BC215" s="119"/>
      <c r="BD215" s="119"/>
      <c r="BE215" s="119">
        <v>1</v>
      </c>
      <c r="BF215" s="119"/>
      <c r="BG215" s="121"/>
      <c r="BH215" s="121"/>
      <c r="BI215" s="121"/>
      <c r="BJ215" s="121"/>
      <c r="BK215" s="121">
        <v>1</v>
      </c>
      <c r="BL215" s="121">
        <v>1</v>
      </c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19">
        <v>27</v>
      </c>
      <c r="F217" s="121">
        <v>27</v>
      </c>
      <c r="G217" s="121"/>
      <c r="H217" s="119">
        <v>4</v>
      </c>
      <c r="I217" s="119"/>
      <c r="J217" s="121"/>
      <c r="K217" s="121"/>
      <c r="L217" s="121">
        <v>5</v>
      </c>
      <c r="M217" s="121"/>
      <c r="N217" s="119"/>
      <c r="O217" s="121"/>
      <c r="P217" s="121">
        <v>6</v>
      </c>
      <c r="Q217" s="119">
        <v>3</v>
      </c>
      <c r="R217" s="121">
        <v>15</v>
      </c>
      <c r="S217" s="121">
        <v>3</v>
      </c>
      <c r="T217" s="121"/>
      <c r="U217" s="121">
        <v>4</v>
      </c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>
        <v>2</v>
      </c>
      <c r="AJ217" s="121"/>
      <c r="AK217" s="121">
        <v>21</v>
      </c>
      <c r="AL217" s="119">
        <v>2</v>
      </c>
      <c r="AM217" s="119"/>
      <c r="AN217" s="119"/>
      <c r="AO217" s="121"/>
      <c r="AP217" s="121"/>
      <c r="AQ217" s="121">
        <v>9</v>
      </c>
      <c r="AR217" s="121">
        <v>16</v>
      </c>
      <c r="AS217" s="121">
        <v>2</v>
      </c>
      <c r="AT217" s="119"/>
      <c r="AU217" s="119"/>
      <c r="AV217" s="121"/>
      <c r="AW217" s="119">
        <v>7</v>
      </c>
      <c r="AX217" s="121">
        <v>3</v>
      </c>
      <c r="AY217" s="121">
        <v>2</v>
      </c>
      <c r="AZ217" s="121">
        <v>1</v>
      </c>
      <c r="BA217" s="121"/>
      <c r="BB217" s="121">
        <v>1</v>
      </c>
      <c r="BC217" s="119"/>
      <c r="BD217" s="119"/>
      <c r="BE217" s="119">
        <v>2</v>
      </c>
      <c r="BF217" s="119"/>
      <c r="BG217" s="121"/>
      <c r="BH217" s="121"/>
      <c r="BI217" s="121"/>
      <c r="BJ217" s="121">
        <v>2</v>
      </c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19">
        <v>64</v>
      </c>
      <c r="F218" s="121">
        <v>64</v>
      </c>
      <c r="G218" s="121"/>
      <c r="H218" s="119">
        <v>2</v>
      </c>
      <c r="I218" s="119">
        <v>8</v>
      </c>
      <c r="J218" s="121"/>
      <c r="K218" s="121"/>
      <c r="L218" s="121">
        <v>7</v>
      </c>
      <c r="M218" s="121"/>
      <c r="N218" s="119">
        <v>3</v>
      </c>
      <c r="O218" s="121">
        <v>3</v>
      </c>
      <c r="P218" s="121">
        <v>17</v>
      </c>
      <c r="Q218" s="119">
        <v>11</v>
      </c>
      <c r="R218" s="121">
        <v>29</v>
      </c>
      <c r="S218" s="121">
        <v>1</v>
      </c>
      <c r="T218" s="121"/>
      <c r="U218" s="121">
        <v>4</v>
      </c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>
        <v>5</v>
      </c>
      <c r="AG218" s="121">
        <v>2</v>
      </c>
      <c r="AH218" s="121"/>
      <c r="AI218" s="121"/>
      <c r="AJ218" s="121"/>
      <c r="AK218" s="121">
        <v>53</v>
      </c>
      <c r="AL218" s="119">
        <v>32</v>
      </c>
      <c r="AM218" s="119"/>
      <c r="AN218" s="119"/>
      <c r="AO218" s="121">
        <v>1</v>
      </c>
      <c r="AP218" s="121"/>
      <c r="AQ218" s="121">
        <v>22</v>
      </c>
      <c r="AR218" s="121">
        <v>20</v>
      </c>
      <c r="AS218" s="121">
        <v>16</v>
      </c>
      <c r="AT218" s="119">
        <v>5</v>
      </c>
      <c r="AU218" s="119"/>
      <c r="AV218" s="121"/>
      <c r="AW218" s="119">
        <v>4</v>
      </c>
      <c r="AX218" s="121">
        <v>1</v>
      </c>
      <c r="AY218" s="121">
        <v>35</v>
      </c>
      <c r="AZ218" s="121">
        <v>14</v>
      </c>
      <c r="BA218" s="121">
        <v>9</v>
      </c>
      <c r="BB218" s="121">
        <v>12</v>
      </c>
      <c r="BC218" s="119">
        <v>1</v>
      </c>
      <c r="BD218" s="119"/>
      <c r="BE218" s="119">
        <v>31</v>
      </c>
      <c r="BF218" s="119"/>
      <c r="BG218" s="121"/>
      <c r="BH218" s="121">
        <v>2</v>
      </c>
      <c r="BI218" s="121">
        <v>1</v>
      </c>
      <c r="BJ218" s="121">
        <v>18</v>
      </c>
      <c r="BK218" s="121">
        <v>4</v>
      </c>
      <c r="BL218" s="121">
        <v>3</v>
      </c>
      <c r="BM218" s="121"/>
      <c r="BN218" s="121">
        <v>1</v>
      </c>
      <c r="BO218" s="121">
        <v>4</v>
      </c>
      <c r="BP218" s="121">
        <v>3</v>
      </c>
      <c r="BQ218" s="121"/>
      <c r="BR218" s="119">
        <v>8</v>
      </c>
      <c r="BS218" s="119">
        <v>1</v>
      </c>
    </row>
    <row r="219" spans="1:71" s="118" customFormat="1" ht="12.95" customHeight="1" x14ac:dyDescent="0.2">
      <c r="A219" s="65">
        <v>207</v>
      </c>
      <c r="B219" s="6" t="s">
        <v>498</v>
      </c>
      <c r="C219" s="66" t="s">
        <v>496</v>
      </c>
      <c r="D219" s="66"/>
      <c r="E219" s="119">
        <v>12</v>
      </c>
      <c r="F219" s="121">
        <v>12</v>
      </c>
      <c r="G219" s="121"/>
      <c r="H219" s="119"/>
      <c r="I219" s="119">
        <v>5</v>
      </c>
      <c r="J219" s="121"/>
      <c r="K219" s="121"/>
      <c r="L219" s="121">
        <v>2</v>
      </c>
      <c r="M219" s="121"/>
      <c r="N219" s="119"/>
      <c r="O219" s="121"/>
      <c r="P219" s="121">
        <v>3</v>
      </c>
      <c r="Q219" s="119">
        <v>6</v>
      </c>
      <c r="R219" s="121">
        <v>3</v>
      </c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>
        <v>12</v>
      </c>
      <c r="AL219" s="119">
        <v>9</v>
      </c>
      <c r="AM219" s="119"/>
      <c r="AN219" s="119"/>
      <c r="AO219" s="121"/>
      <c r="AP219" s="121"/>
      <c r="AQ219" s="121">
        <v>1</v>
      </c>
      <c r="AR219" s="121">
        <v>7</v>
      </c>
      <c r="AS219" s="121">
        <v>3</v>
      </c>
      <c r="AT219" s="119">
        <v>1</v>
      </c>
      <c r="AU219" s="119"/>
      <c r="AV219" s="121"/>
      <c r="AW219" s="119"/>
      <c r="AX219" s="121">
        <v>1</v>
      </c>
      <c r="AY219" s="121">
        <v>9</v>
      </c>
      <c r="AZ219" s="121">
        <v>1</v>
      </c>
      <c r="BA219" s="121">
        <v>1</v>
      </c>
      <c r="BB219" s="121">
        <v>7</v>
      </c>
      <c r="BC219" s="119"/>
      <c r="BD219" s="119"/>
      <c r="BE219" s="119">
        <v>8</v>
      </c>
      <c r="BF219" s="119"/>
      <c r="BG219" s="121"/>
      <c r="BH219" s="121"/>
      <c r="BI219" s="121">
        <v>1</v>
      </c>
      <c r="BJ219" s="121">
        <v>5</v>
      </c>
      <c r="BK219" s="121">
        <v>1</v>
      </c>
      <c r="BL219" s="121">
        <v>1</v>
      </c>
      <c r="BM219" s="121"/>
      <c r="BN219" s="121"/>
      <c r="BO219" s="121">
        <v>1</v>
      </c>
      <c r="BP219" s="121"/>
      <c r="BQ219" s="121"/>
      <c r="BR219" s="119">
        <v>2</v>
      </c>
      <c r="BS219" s="119"/>
    </row>
    <row r="220" spans="1:71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customHeight="1" x14ac:dyDescent="0.2">
      <c r="A222" s="65">
        <v>210</v>
      </c>
      <c r="B222" s="6" t="s">
        <v>501</v>
      </c>
      <c r="C222" s="66" t="s">
        <v>502</v>
      </c>
      <c r="D222" s="66"/>
      <c r="E222" s="119">
        <v>8</v>
      </c>
      <c r="F222" s="121">
        <v>8</v>
      </c>
      <c r="G222" s="121"/>
      <c r="H222" s="119"/>
      <c r="I222" s="119">
        <v>2</v>
      </c>
      <c r="J222" s="121"/>
      <c r="K222" s="121"/>
      <c r="L222" s="121">
        <v>2</v>
      </c>
      <c r="M222" s="121"/>
      <c r="N222" s="119">
        <v>1</v>
      </c>
      <c r="O222" s="121"/>
      <c r="P222" s="121">
        <v>3</v>
      </c>
      <c r="Q222" s="119">
        <v>3</v>
      </c>
      <c r="R222" s="121">
        <v>1</v>
      </c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>
        <v>1</v>
      </c>
      <c r="AG222" s="121"/>
      <c r="AH222" s="121"/>
      <c r="AI222" s="121"/>
      <c r="AJ222" s="121"/>
      <c r="AK222" s="121">
        <v>7</v>
      </c>
      <c r="AL222" s="119"/>
      <c r="AM222" s="119"/>
      <c r="AN222" s="119"/>
      <c r="AO222" s="121"/>
      <c r="AP222" s="121"/>
      <c r="AQ222" s="121">
        <v>2</v>
      </c>
      <c r="AR222" s="121">
        <v>2</v>
      </c>
      <c r="AS222" s="121">
        <v>4</v>
      </c>
      <c r="AT222" s="119"/>
      <c r="AU222" s="119"/>
      <c r="AV222" s="121"/>
      <c r="AW222" s="119">
        <v>1</v>
      </c>
      <c r="AX222" s="121">
        <v>1</v>
      </c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customHeight="1" x14ac:dyDescent="0.2">
      <c r="A223" s="65">
        <v>211</v>
      </c>
      <c r="B223" s="6" t="s">
        <v>503</v>
      </c>
      <c r="C223" s="66" t="s">
        <v>502</v>
      </c>
      <c r="D223" s="66"/>
      <c r="E223" s="119">
        <v>5</v>
      </c>
      <c r="F223" s="121">
        <v>4</v>
      </c>
      <c r="G223" s="121">
        <v>1</v>
      </c>
      <c r="H223" s="119"/>
      <c r="I223" s="119">
        <v>4</v>
      </c>
      <c r="J223" s="121"/>
      <c r="K223" s="121"/>
      <c r="L223" s="121"/>
      <c r="M223" s="121"/>
      <c r="N223" s="119">
        <v>1</v>
      </c>
      <c r="O223" s="121">
        <v>2</v>
      </c>
      <c r="P223" s="121">
        <v>1</v>
      </c>
      <c r="Q223" s="119"/>
      <c r="R223" s="121"/>
      <c r="S223" s="121">
        <v>1</v>
      </c>
      <c r="T223" s="121"/>
      <c r="U223" s="121">
        <v>1</v>
      </c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>
        <v>1</v>
      </c>
      <c r="AG223" s="121">
        <v>1</v>
      </c>
      <c r="AH223" s="121"/>
      <c r="AI223" s="121"/>
      <c r="AJ223" s="121"/>
      <c r="AK223" s="121">
        <v>2</v>
      </c>
      <c r="AL223" s="119"/>
      <c r="AM223" s="119"/>
      <c r="AN223" s="119"/>
      <c r="AO223" s="121"/>
      <c r="AP223" s="121"/>
      <c r="AQ223" s="121">
        <v>2</v>
      </c>
      <c r="AR223" s="121"/>
      <c r="AS223" s="121">
        <v>1</v>
      </c>
      <c r="AT223" s="119">
        <v>2</v>
      </c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customHeight="1" x14ac:dyDescent="0.2">
      <c r="A224" s="65">
        <v>212</v>
      </c>
      <c r="B224" s="6" t="s">
        <v>504</v>
      </c>
      <c r="C224" s="66" t="s">
        <v>502</v>
      </c>
      <c r="D224" s="66"/>
      <c r="E224" s="119">
        <v>5</v>
      </c>
      <c r="F224" s="121">
        <v>5</v>
      </c>
      <c r="G224" s="121"/>
      <c r="H224" s="119"/>
      <c r="I224" s="119">
        <v>5</v>
      </c>
      <c r="J224" s="121"/>
      <c r="K224" s="121"/>
      <c r="L224" s="121">
        <v>3</v>
      </c>
      <c r="M224" s="121"/>
      <c r="N224" s="119"/>
      <c r="O224" s="121"/>
      <c r="P224" s="121">
        <v>1</v>
      </c>
      <c r="Q224" s="119">
        <v>2</v>
      </c>
      <c r="R224" s="121">
        <v>2</v>
      </c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>
        <v>5</v>
      </c>
      <c r="AL224" s="119">
        <v>2</v>
      </c>
      <c r="AM224" s="119"/>
      <c r="AN224" s="119"/>
      <c r="AO224" s="121"/>
      <c r="AP224" s="121"/>
      <c r="AQ224" s="121"/>
      <c r="AR224" s="121">
        <v>3</v>
      </c>
      <c r="AS224" s="121">
        <v>1</v>
      </c>
      <c r="AT224" s="119">
        <v>1</v>
      </c>
      <c r="AU224" s="119"/>
      <c r="AV224" s="121"/>
      <c r="AW224" s="119"/>
      <c r="AX224" s="121"/>
      <c r="AY224" s="121">
        <v>2</v>
      </c>
      <c r="AZ224" s="121"/>
      <c r="BA224" s="121">
        <v>1</v>
      </c>
      <c r="BB224" s="121">
        <v>1</v>
      </c>
      <c r="BC224" s="119"/>
      <c r="BD224" s="119"/>
      <c r="BE224" s="119">
        <v>2</v>
      </c>
      <c r="BF224" s="119"/>
      <c r="BG224" s="121"/>
      <c r="BH224" s="121"/>
      <c r="BI224" s="121"/>
      <c r="BJ224" s="121">
        <v>1</v>
      </c>
      <c r="BK224" s="121">
        <v>1</v>
      </c>
      <c r="BL224" s="121"/>
      <c r="BM224" s="121">
        <v>1</v>
      </c>
      <c r="BN224" s="121"/>
      <c r="BO224" s="121"/>
      <c r="BP224" s="121"/>
      <c r="BQ224" s="121"/>
      <c r="BR224" s="119"/>
      <c r="BS224" s="119"/>
    </row>
    <row r="225" spans="1:71" s="118" customFormat="1" ht="12.95" customHeight="1" x14ac:dyDescent="0.2">
      <c r="A225" s="65">
        <v>213</v>
      </c>
      <c r="B225" s="6" t="s">
        <v>505</v>
      </c>
      <c r="C225" s="66" t="s">
        <v>502</v>
      </c>
      <c r="D225" s="66"/>
      <c r="E225" s="119">
        <v>1</v>
      </c>
      <c r="F225" s="121">
        <v>1</v>
      </c>
      <c r="G225" s="121"/>
      <c r="H225" s="119"/>
      <c r="I225" s="119">
        <v>1</v>
      </c>
      <c r="J225" s="121"/>
      <c r="K225" s="121"/>
      <c r="L225" s="121">
        <v>1</v>
      </c>
      <c r="M225" s="121"/>
      <c r="N225" s="119"/>
      <c r="O225" s="121"/>
      <c r="P225" s="121">
        <v>1</v>
      </c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>
        <v>1</v>
      </c>
      <c r="AL225" s="119"/>
      <c r="AM225" s="119"/>
      <c r="AN225" s="119"/>
      <c r="AO225" s="121"/>
      <c r="AP225" s="121"/>
      <c r="AQ225" s="121">
        <v>1</v>
      </c>
      <c r="AR225" s="121"/>
      <c r="AS225" s="121"/>
      <c r="AT225" s="119"/>
      <c r="AU225" s="119"/>
      <c r="AV225" s="121"/>
      <c r="AW225" s="119">
        <v>1</v>
      </c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22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12.95" customHeight="1" x14ac:dyDescent="0.2">
      <c r="A229" s="65">
        <v>217</v>
      </c>
      <c r="B229" s="6" t="s">
        <v>511</v>
      </c>
      <c r="C229" s="66" t="s">
        <v>510</v>
      </c>
      <c r="D229" s="66"/>
      <c r="E229" s="119">
        <v>1</v>
      </c>
      <c r="F229" s="121">
        <v>1</v>
      </c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>
        <v>1</v>
      </c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>
        <v>1</v>
      </c>
      <c r="AL229" s="119"/>
      <c r="AM229" s="119"/>
      <c r="AN229" s="119"/>
      <c r="AO229" s="121">
        <v>1</v>
      </c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12.95" customHeight="1" x14ac:dyDescent="0.2">
      <c r="A230" s="65">
        <v>218</v>
      </c>
      <c r="B230" s="6" t="s">
        <v>512</v>
      </c>
      <c r="C230" s="66" t="s">
        <v>510</v>
      </c>
      <c r="D230" s="66"/>
      <c r="E230" s="119">
        <v>1</v>
      </c>
      <c r="F230" s="121">
        <v>1</v>
      </c>
      <c r="G230" s="121"/>
      <c r="H230" s="119"/>
      <c r="I230" s="119">
        <v>1</v>
      </c>
      <c r="J230" s="121"/>
      <c r="K230" s="121"/>
      <c r="L230" s="121"/>
      <c r="M230" s="121"/>
      <c r="N230" s="119"/>
      <c r="O230" s="121"/>
      <c r="P230" s="121"/>
      <c r="Q230" s="119"/>
      <c r="R230" s="121"/>
      <c r="S230" s="121">
        <v>1</v>
      </c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>
        <v>1</v>
      </c>
      <c r="AL230" s="119"/>
      <c r="AM230" s="119"/>
      <c r="AN230" s="119"/>
      <c r="AO230" s="121">
        <v>1</v>
      </c>
      <c r="AP230" s="121"/>
      <c r="AQ230" s="121"/>
      <c r="AR230" s="121"/>
      <c r="AS230" s="121"/>
      <c r="AT230" s="119"/>
      <c r="AU230" s="119"/>
      <c r="AV230" s="121"/>
      <c r="AW230" s="119">
        <v>1</v>
      </c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19">
        <v>37</v>
      </c>
      <c r="F232" s="121">
        <v>37</v>
      </c>
      <c r="G232" s="121"/>
      <c r="H232" s="119">
        <v>9</v>
      </c>
      <c r="I232" s="119"/>
      <c r="J232" s="121"/>
      <c r="K232" s="121"/>
      <c r="L232" s="121"/>
      <c r="M232" s="121"/>
      <c r="N232" s="119"/>
      <c r="O232" s="121">
        <v>1</v>
      </c>
      <c r="P232" s="121">
        <v>8</v>
      </c>
      <c r="Q232" s="119">
        <v>5</v>
      </c>
      <c r="R232" s="121">
        <v>18</v>
      </c>
      <c r="S232" s="121">
        <v>5</v>
      </c>
      <c r="T232" s="121"/>
      <c r="U232" s="121">
        <v>9</v>
      </c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>
        <v>2</v>
      </c>
      <c r="AH232" s="121">
        <v>2</v>
      </c>
      <c r="AI232" s="121">
        <v>1</v>
      </c>
      <c r="AJ232" s="121">
        <v>4</v>
      </c>
      <c r="AK232" s="121">
        <v>19</v>
      </c>
      <c r="AL232" s="119">
        <v>1</v>
      </c>
      <c r="AM232" s="119"/>
      <c r="AN232" s="119"/>
      <c r="AO232" s="121">
        <v>1</v>
      </c>
      <c r="AP232" s="121">
        <v>1</v>
      </c>
      <c r="AQ232" s="121">
        <v>14</v>
      </c>
      <c r="AR232" s="121">
        <v>17</v>
      </c>
      <c r="AS232" s="121">
        <v>4</v>
      </c>
      <c r="AT232" s="119"/>
      <c r="AU232" s="119"/>
      <c r="AV232" s="121"/>
      <c r="AW232" s="119">
        <v>9</v>
      </c>
      <c r="AX232" s="121">
        <v>1</v>
      </c>
      <c r="AY232" s="121">
        <v>1</v>
      </c>
      <c r="AZ232" s="121">
        <v>1</v>
      </c>
      <c r="BA232" s="121"/>
      <c r="BB232" s="121"/>
      <c r="BC232" s="119"/>
      <c r="BD232" s="119"/>
      <c r="BE232" s="119">
        <v>1</v>
      </c>
      <c r="BF232" s="119"/>
      <c r="BG232" s="121"/>
      <c r="BH232" s="121"/>
      <c r="BI232" s="121"/>
      <c r="BJ232" s="121">
        <v>1</v>
      </c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customHeight="1" x14ac:dyDescent="0.2">
      <c r="A233" s="65">
        <v>221</v>
      </c>
      <c r="B233" s="6" t="s">
        <v>516</v>
      </c>
      <c r="C233" s="66" t="s">
        <v>515</v>
      </c>
      <c r="D233" s="66"/>
      <c r="E233" s="119">
        <v>18</v>
      </c>
      <c r="F233" s="121">
        <v>18</v>
      </c>
      <c r="G233" s="121"/>
      <c r="H233" s="119">
        <v>3</v>
      </c>
      <c r="I233" s="119">
        <v>4</v>
      </c>
      <c r="J233" s="121"/>
      <c r="K233" s="121"/>
      <c r="L233" s="121"/>
      <c r="M233" s="121"/>
      <c r="N233" s="119"/>
      <c r="O233" s="121">
        <v>1</v>
      </c>
      <c r="P233" s="121">
        <v>4</v>
      </c>
      <c r="Q233" s="119">
        <v>2</v>
      </c>
      <c r="R233" s="121">
        <v>10</v>
      </c>
      <c r="S233" s="121"/>
      <c r="T233" s="121">
        <v>1</v>
      </c>
      <c r="U233" s="121">
        <v>3</v>
      </c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>
        <v>1</v>
      </c>
      <c r="AI233" s="121">
        <v>1</v>
      </c>
      <c r="AJ233" s="121"/>
      <c r="AK233" s="121">
        <v>13</v>
      </c>
      <c r="AL233" s="119">
        <v>7</v>
      </c>
      <c r="AM233" s="119"/>
      <c r="AN233" s="119"/>
      <c r="AO233" s="121"/>
      <c r="AP233" s="121">
        <v>2</v>
      </c>
      <c r="AQ233" s="121">
        <v>7</v>
      </c>
      <c r="AR233" s="121">
        <v>7</v>
      </c>
      <c r="AS233" s="121">
        <v>1</v>
      </c>
      <c r="AT233" s="119">
        <v>1</v>
      </c>
      <c r="AU233" s="119"/>
      <c r="AV233" s="121"/>
      <c r="AW233" s="119">
        <v>2</v>
      </c>
      <c r="AX233" s="121">
        <v>2</v>
      </c>
      <c r="AY233" s="121">
        <v>8</v>
      </c>
      <c r="AZ233" s="121">
        <v>2</v>
      </c>
      <c r="BA233" s="121">
        <v>3</v>
      </c>
      <c r="BB233" s="121">
        <v>3</v>
      </c>
      <c r="BC233" s="119"/>
      <c r="BD233" s="119"/>
      <c r="BE233" s="119">
        <v>8</v>
      </c>
      <c r="BF233" s="119"/>
      <c r="BG233" s="121"/>
      <c r="BH233" s="121"/>
      <c r="BI233" s="121"/>
      <c r="BJ233" s="121">
        <v>4</v>
      </c>
      <c r="BK233" s="121">
        <v>3</v>
      </c>
      <c r="BL233" s="121">
        <v>2</v>
      </c>
      <c r="BM233" s="121">
        <v>1</v>
      </c>
      <c r="BN233" s="121"/>
      <c r="BO233" s="121">
        <v>1</v>
      </c>
      <c r="BP233" s="121"/>
      <c r="BQ233" s="121"/>
      <c r="BR233" s="119"/>
      <c r="BS233" s="119"/>
    </row>
    <row r="234" spans="1:71" s="118" customFormat="1" ht="12.95" customHeight="1" x14ac:dyDescent="0.2">
      <c r="A234" s="65">
        <v>222</v>
      </c>
      <c r="B234" s="6" t="s">
        <v>517</v>
      </c>
      <c r="C234" s="66" t="s">
        <v>515</v>
      </c>
      <c r="D234" s="66"/>
      <c r="E234" s="119">
        <v>1</v>
      </c>
      <c r="F234" s="121">
        <v>1</v>
      </c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>
        <v>1</v>
      </c>
      <c r="R234" s="121"/>
      <c r="S234" s="121"/>
      <c r="T234" s="121"/>
      <c r="U234" s="121"/>
      <c r="V234" s="119">
        <v>1</v>
      </c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>
        <v>1</v>
      </c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22.7" customHeight="1" x14ac:dyDescent="0.2">
      <c r="A236" s="65">
        <v>224</v>
      </c>
      <c r="B236" s="6" t="s">
        <v>519</v>
      </c>
      <c r="C236" s="66" t="s">
        <v>520</v>
      </c>
      <c r="D236" s="66"/>
      <c r="E236" s="119">
        <v>7</v>
      </c>
      <c r="F236" s="121">
        <v>7</v>
      </c>
      <c r="G236" s="121"/>
      <c r="H236" s="119">
        <v>3</v>
      </c>
      <c r="I236" s="119"/>
      <c r="J236" s="121"/>
      <c r="K236" s="121"/>
      <c r="L236" s="121"/>
      <c r="M236" s="121"/>
      <c r="N236" s="119"/>
      <c r="O236" s="121"/>
      <c r="P236" s="121">
        <v>1</v>
      </c>
      <c r="Q236" s="119">
        <v>1</v>
      </c>
      <c r="R236" s="121">
        <v>4</v>
      </c>
      <c r="S236" s="121">
        <v>1</v>
      </c>
      <c r="T236" s="121"/>
      <c r="U236" s="121">
        <v>1</v>
      </c>
      <c r="V236" s="119"/>
      <c r="W236" s="119"/>
      <c r="X236" s="119"/>
      <c r="Y236" s="121">
        <v>1</v>
      </c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>
        <v>1</v>
      </c>
      <c r="AK236" s="121">
        <v>4</v>
      </c>
      <c r="AL236" s="119"/>
      <c r="AM236" s="119"/>
      <c r="AN236" s="119"/>
      <c r="AO236" s="121">
        <v>1</v>
      </c>
      <c r="AP236" s="121"/>
      <c r="AQ236" s="121">
        <v>3</v>
      </c>
      <c r="AR236" s="121">
        <v>2</v>
      </c>
      <c r="AS236" s="121">
        <v>1</v>
      </c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22.7" customHeight="1" x14ac:dyDescent="0.2">
      <c r="A237" s="65">
        <v>225</v>
      </c>
      <c r="B237" s="6" t="s">
        <v>521</v>
      </c>
      <c r="C237" s="66" t="s">
        <v>520</v>
      </c>
      <c r="D237" s="66"/>
      <c r="E237" s="119">
        <v>1</v>
      </c>
      <c r="F237" s="121">
        <v>1</v>
      </c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>
        <v>1</v>
      </c>
      <c r="S237" s="121"/>
      <c r="T237" s="121"/>
      <c r="U237" s="121"/>
      <c r="V237" s="119"/>
      <c r="W237" s="119"/>
      <c r="X237" s="119"/>
      <c r="Y237" s="121">
        <v>1</v>
      </c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>
        <v>1</v>
      </c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22.7" customHeight="1" x14ac:dyDescent="0.2">
      <c r="A238" s="65">
        <v>226</v>
      </c>
      <c r="B238" s="6" t="s">
        <v>522</v>
      </c>
      <c r="C238" s="66" t="s">
        <v>520</v>
      </c>
      <c r="D238" s="66"/>
      <c r="E238" s="119">
        <v>3</v>
      </c>
      <c r="F238" s="121">
        <v>3</v>
      </c>
      <c r="G238" s="121"/>
      <c r="H238" s="119">
        <v>3</v>
      </c>
      <c r="I238" s="119"/>
      <c r="J238" s="121"/>
      <c r="K238" s="121"/>
      <c r="L238" s="121"/>
      <c r="M238" s="121"/>
      <c r="N238" s="119"/>
      <c r="O238" s="121"/>
      <c r="P238" s="121"/>
      <c r="Q238" s="119">
        <v>1</v>
      </c>
      <c r="R238" s="121">
        <v>2</v>
      </c>
      <c r="S238" s="121"/>
      <c r="T238" s="121"/>
      <c r="U238" s="121"/>
      <c r="V238" s="119">
        <v>1</v>
      </c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>
        <v>2</v>
      </c>
      <c r="AL238" s="119"/>
      <c r="AM238" s="119"/>
      <c r="AN238" s="119"/>
      <c r="AO238" s="121">
        <v>1</v>
      </c>
      <c r="AP238" s="121">
        <v>1</v>
      </c>
      <c r="AQ238" s="121">
        <v>1</v>
      </c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22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22.7" customHeight="1" x14ac:dyDescent="0.2">
      <c r="A240" s="65">
        <v>228</v>
      </c>
      <c r="B240" s="6" t="s">
        <v>524</v>
      </c>
      <c r="C240" s="66" t="s">
        <v>520</v>
      </c>
      <c r="D240" s="66"/>
      <c r="E240" s="119">
        <v>1</v>
      </c>
      <c r="F240" s="121">
        <v>1</v>
      </c>
      <c r="G240" s="121"/>
      <c r="H240" s="119">
        <v>1</v>
      </c>
      <c r="I240" s="119"/>
      <c r="J240" s="121"/>
      <c r="K240" s="121"/>
      <c r="L240" s="121"/>
      <c r="M240" s="121"/>
      <c r="N240" s="119"/>
      <c r="O240" s="121"/>
      <c r="P240" s="121"/>
      <c r="Q240" s="119"/>
      <c r="R240" s="121">
        <v>1</v>
      </c>
      <c r="S240" s="121"/>
      <c r="T240" s="121"/>
      <c r="U240" s="121">
        <v>1</v>
      </c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>
        <v>1</v>
      </c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95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22.7" hidden="1" customHeight="1" x14ac:dyDescent="0.2">
      <c r="A243" s="65">
        <v>231</v>
      </c>
      <c r="B243" s="6">
        <v>193</v>
      </c>
      <c r="C243" s="66" t="s">
        <v>528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customHeight="1" x14ac:dyDescent="0.2">
      <c r="A245" s="65">
        <v>233</v>
      </c>
      <c r="B245" s="6" t="s">
        <v>531</v>
      </c>
      <c r="C245" s="66" t="s">
        <v>530</v>
      </c>
      <c r="D245" s="66"/>
      <c r="E245" s="119">
        <v>2</v>
      </c>
      <c r="F245" s="121">
        <v>2</v>
      </c>
      <c r="G245" s="121"/>
      <c r="H245" s="119"/>
      <c r="I245" s="119">
        <v>1</v>
      </c>
      <c r="J245" s="121"/>
      <c r="K245" s="121"/>
      <c r="L245" s="121"/>
      <c r="M245" s="121"/>
      <c r="N245" s="119"/>
      <c r="O245" s="121">
        <v>1</v>
      </c>
      <c r="P245" s="121"/>
      <c r="Q245" s="119"/>
      <c r="R245" s="121">
        <v>1</v>
      </c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>
        <v>2</v>
      </c>
      <c r="AL245" s="119">
        <v>2</v>
      </c>
      <c r="AM245" s="119"/>
      <c r="AN245" s="119"/>
      <c r="AO245" s="121"/>
      <c r="AP245" s="121"/>
      <c r="AQ245" s="121">
        <v>1</v>
      </c>
      <c r="AR245" s="121"/>
      <c r="AS245" s="121">
        <v>1</v>
      </c>
      <c r="AT245" s="119"/>
      <c r="AU245" s="119"/>
      <c r="AV245" s="121"/>
      <c r="AW245" s="119"/>
      <c r="AX245" s="121"/>
      <c r="AY245" s="121">
        <v>2</v>
      </c>
      <c r="AZ245" s="121"/>
      <c r="BA245" s="121"/>
      <c r="BB245" s="121">
        <v>2</v>
      </c>
      <c r="BC245" s="119"/>
      <c r="BD245" s="119"/>
      <c r="BE245" s="119">
        <v>2</v>
      </c>
      <c r="BF245" s="119"/>
      <c r="BG245" s="121"/>
      <c r="BH245" s="121"/>
      <c r="BI245" s="121"/>
      <c r="BJ245" s="121">
        <v>1</v>
      </c>
      <c r="BK245" s="121"/>
      <c r="BL245" s="121"/>
      <c r="BM245" s="121"/>
      <c r="BN245" s="121"/>
      <c r="BO245" s="121">
        <v>1</v>
      </c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19"/>
      <c r="F248" s="121"/>
      <c r="G248" s="121"/>
      <c r="H248" s="119"/>
      <c r="I248" s="119"/>
      <c r="J248" s="121"/>
      <c r="K248" s="121"/>
      <c r="L248" s="121"/>
      <c r="M248" s="121"/>
      <c r="N248" s="119"/>
      <c r="O248" s="121"/>
      <c r="P248" s="121"/>
      <c r="Q248" s="119"/>
      <c r="R248" s="121"/>
      <c r="S248" s="121"/>
      <c r="T248" s="121"/>
      <c r="U248" s="121"/>
      <c r="V248" s="119"/>
      <c r="W248" s="119"/>
      <c r="X248" s="119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19"/>
      <c r="AM248" s="119"/>
      <c r="AN248" s="119"/>
      <c r="AO248" s="121"/>
      <c r="AP248" s="121"/>
      <c r="AQ248" s="121"/>
      <c r="AR248" s="121"/>
      <c r="AS248" s="121"/>
      <c r="AT248" s="119"/>
      <c r="AU248" s="119"/>
      <c r="AV248" s="121"/>
      <c r="AW248" s="119"/>
      <c r="AX248" s="121"/>
      <c r="AY248" s="121"/>
      <c r="AZ248" s="121"/>
      <c r="BA248" s="121"/>
      <c r="BB248" s="121"/>
      <c r="BC248" s="119"/>
      <c r="BD248" s="119"/>
      <c r="BE248" s="119"/>
      <c r="BF248" s="119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19"/>
      <c r="BS248" s="119"/>
    </row>
    <row r="249" spans="1:71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12.75" hidden="1" customHeight="1" x14ac:dyDescent="0.2">
      <c r="A250" s="65">
        <v>238</v>
      </c>
      <c r="B250" s="6">
        <v>196</v>
      </c>
      <c r="C250" s="66" t="s">
        <v>537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12.95" hidden="1" customHeight="1" x14ac:dyDescent="0.2">
      <c r="A252" s="65">
        <v>240</v>
      </c>
      <c r="B252" s="6" t="s">
        <v>2381</v>
      </c>
      <c r="C252" s="66" t="s">
        <v>540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12.95" hidden="1" customHeight="1" x14ac:dyDescent="0.2">
      <c r="A253" s="65">
        <v>241</v>
      </c>
      <c r="B253" s="6" t="s">
        <v>2382</v>
      </c>
      <c r="C253" s="66" t="s">
        <v>540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2383</v>
      </c>
      <c r="C254" s="66" t="s">
        <v>540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2384</v>
      </c>
      <c r="C255" s="66" t="s">
        <v>540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customHeight="1" x14ac:dyDescent="0.2">
      <c r="A256" s="65">
        <v>244</v>
      </c>
      <c r="B256" s="6">
        <v>198</v>
      </c>
      <c r="C256" s="66" t="s">
        <v>544</v>
      </c>
      <c r="D256" s="66"/>
      <c r="E256" s="119">
        <v>2</v>
      </c>
      <c r="F256" s="121">
        <v>2</v>
      </c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>
        <v>1</v>
      </c>
      <c r="R256" s="121">
        <v>1</v>
      </c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>
        <v>2</v>
      </c>
      <c r="AL256" s="119"/>
      <c r="AM256" s="119"/>
      <c r="AN256" s="119"/>
      <c r="AO256" s="121"/>
      <c r="AP256" s="121"/>
      <c r="AQ256" s="121"/>
      <c r="AR256" s="121">
        <v>1</v>
      </c>
      <c r="AS256" s="121">
        <v>1</v>
      </c>
      <c r="AT256" s="119"/>
      <c r="AU256" s="119"/>
      <c r="AV256" s="121"/>
      <c r="AW256" s="119">
        <v>1</v>
      </c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12.95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J257" si="18">SUM(E258:E377)</f>
        <v>16</v>
      </c>
      <c r="F257" s="119">
        <f t="shared" si="18"/>
        <v>16</v>
      </c>
      <c r="G257" s="119">
        <f t="shared" si="18"/>
        <v>0</v>
      </c>
      <c r="H257" s="119">
        <f t="shared" si="18"/>
        <v>3</v>
      </c>
      <c r="I257" s="119">
        <f t="shared" si="18"/>
        <v>4</v>
      </c>
      <c r="J257" s="119">
        <f t="shared" si="18"/>
        <v>0</v>
      </c>
      <c r="K257" s="119">
        <f t="shared" si="18"/>
        <v>0</v>
      </c>
      <c r="L257" s="119">
        <f t="shared" si="18"/>
        <v>0</v>
      </c>
      <c r="M257" s="119">
        <f t="shared" si="18"/>
        <v>0</v>
      </c>
      <c r="N257" s="119">
        <f t="shared" si="18"/>
        <v>0</v>
      </c>
      <c r="O257" s="119">
        <f t="shared" si="18"/>
        <v>0</v>
      </c>
      <c r="P257" s="119">
        <f t="shared" si="18"/>
        <v>1</v>
      </c>
      <c r="Q257" s="119">
        <f t="shared" si="18"/>
        <v>1</v>
      </c>
      <c r="R257" s="119">
        <f t="shared" si="18"/>
        <v>9</v>
      </c>
      <c r="S257" s="119">
        <f t="shared" si="18"/>
        <v>3</v>
      </c>
      <c r="T257" s="119">
        <f t="shared" si="18"/>
        <v>2</v>
      </c>
      <c r="U257" s="119">
        <f t="shared" si="18"/>
        <v>2</v>
      </c>
      <c r="V257" s="119">
        <f t="shared" si="18"/>
        <v>0</v>
      </c>
      <c r="W257" s="119">
        <f t="shared" si="18"/>
        <v>0</v>
      </c>
      <c r="X257" s="119">
        <f t="shared" si="18"/>
        <v>0</v>
      </c>
      <c r="Y257" s="119">
        <f t="shared" si="18"/>
        <v>2</v>
      </c>
      <c r="Z257" s="119">
        <f t="shared" si="18"/>
        <v>0</v>
      </c>
      <c r="AA257" s="119">
        <f t="shared" si="18"/>
        <v>0</v>
      </c>
      <c r="AB257" s="119">
        <f t="shared" si="18"/>
        <v>0</v>
      </c>
      <c r="AC257" s="119">
        <f t="shared" si="18"/>
        <v>0</v>
      </c>
      <c r="AD257" s="119">
        <f t="shared" si="18"/>
        <v>0</v>
      </c>
      <c r="AE257" s="119">
        <f t="shared" si="18"/>
        <v>1</v>
      </c>
      <c r="AF257" s="119">
        <f t="shared" si="18"/>
        <v>0</v>
      </c>
      <c r="AG257" s="119">
        <f t="shared" si="18"/>
        <v>0</v>
      </c>
      <c r="AH257" s="119">
        <f t="shared" si="18"/>
        <v>1</v>
      </c>
      <c r="AI257" s="119">
        <f t="shared" si="18"/>
        <v>1</v>
      </c>
      <c r="AJ257" s="119">
        <f t="shared" si="18"/>
        <v>0</v>
      </c>
      <c r="AK257" s="119">
        <f t="shared" ref="AK257:BP257" si="19">SUM(AK258:AK377)</f>
        <v>9</v>
      </c>
      <c r="AL257" s="119">
        <f t="shared" si="19"/>
        <v>0</v>
      </c>
      <c r="AM257" s="119">
        <f t="shared" si="19"/>
        <v>0</v>
      </c>
      <c r="AN257" s="119">
        <f t="shared" si="19"/>
        <v>0</v>
      </c>
      <c r="AO257" s="119">
        <f t="shared" si="19"/>
        <v>4</v>
      </c>
      <c r="AP257" s="119">
        <f t="shared" si="19"/>
        <v>0</v>
      </c>
      <c r="AQ257" s="119">
        <f t="shared" si="19"/>
        <v>2</v>
      </c>
      <c r="AR257" s="119">
        <f t="shared" si="19"/>
        <v>8</v>
      </c>
      <c r="AS257" s="119">
        <f t="shared" si="19"/>
        <v>2</v>
      </c>
      <c r="AT257" s="119">
        <f t="shared" si="19"/>
        <v>0</v>
      </c>
      <c r="AU257" s="119">
        <f t="shared" si="19"/>
        <v>0</v>
      </c>
      <c r="AV257" s="119">
        <f t="shared" si="19"/>
        <v>0</v>
      </c>
      <c r="AW257" s="119">
        <f t="shared" si="19"/>
        <v>0</v>
      </c>
      <c r="AX257" s="119">
        <f t="shared" si="19"/>
        <v>1</v>
      </c>
      <c r="AY257" s="119">
        <f t="shared" si="19"/>
        <v>0</v>
      </c>
      <c r="AZ257" s="119">
        <f t="shared" si="19"/>
        <v>0</v>
      </c>
      <c r="BA257" s="119">
        <f t="shared" si="19"/>
        <v>0</v>
      </c>
      <c r="BB257" s="119">
        <f t="shared" si="19"/>
        <v>0</v>
      </c>
      <c r="BC257" s="119">
        <f t="shared" si="19"/>
        <v>0</v>
      </c>
      <c r="BD257" s="119">
        <f t="shared" si="19"/>
        <v>0</v>
      </c>
      <c r="BE257" s="119">
        <f t="shared" si="19"/>
        <v>0</v>
      </c>
      <c r="BF257" s="119">
        <f t="shared" si="19"/>
        <v>0</v>
      </c>
      <c r="BG257" s="119">
        <f t="shared" si="19"/>
        <v>0</v>
      </c>
      <c r="BH257" s="119">
        <f t="shared" si="19"/>
        <v>0</v>
      </c>
      <c r="BI257" s="119">
        <f t="shared" si="19"/>
        <v>0</v>
      </c>
      <c r="BJ257" s="119">
        <f t="shared" si="19"/>
        <v>0</v>
      </c>
      <c r="BK257" s="119">
        <f t="shared" si="19"/>
        <v>0</v>
      </c>
      <c r="BL257" s="119">
        <f t="shared" si="19"/>
        <v>0</v>
      </c>
      <c r="BM257" s="119">
        <f t="shared" si="19"/>
        <v>0</v>
      </c>
      <c r="BN257" s="119">
        <f t="shared" si="19"/>
        <v>0</v>
      </c>
      <c r="BO257" s="119">
        <f t="shared" si="19"/>
        <v>0</v>
      </c>
      <c r="BP257" s="119">
        <f t="shared" si="19"/>
        <v>0</v>
      </c>
      <c r="BQ257" s="119">
        <f t="shared" ref="BQ257:CV257" si="20">SUM(BQ258:BQ377)</f>
        <v>0</v>
      </c>
      <c r="BR257" s="119">
        <f t="shared" si="20"/>
        <v>0</v>
      </c>
      <c r="BS257" s="119">
        <f t="shared" si="20"/>
        <v>0</v>
      </c>
    </row>
    <row r="258" spans="1:71" s="118" customFormat="1" ht="57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57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57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33.950000000000003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33.950000000000003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12.95" customHeight="1" x14ac:dyDescent="0.2">
      <c r="A263" s="65">
        <v>251</v>
      </c>
      <c r="B263" s="6" t="s">
        <v>554</v>
      </c>
      <c r="C263" s="66" t="s">
        <v>555</v>
      </c>
      <c r="D263" s="66"/>
      <c r="E263" s="119">
        <v>2</v>
      </c>
      <c r="F263" s="121">
        <v>2</v>
      </c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>
        <v>1</v>
      </c>
      <c r="S263" s="121"/>
      <c r="T263" s="121">
        <v>1</v>
      </c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>
        <v>1</v>
      </c>
      <c r="AJ263" s="121"/>
      <c r="AK263" s="121">
        <v>1</v>
      </c>
      <c r="AL263" s="119"/>
      <c r="AM263" s="119"/>
      <c r="AN263" s="119"/>
      <c r="AO263" s="121">
        <v>1</v>
      </c>
      <c r="AP263" s="121"/>
      <c r="AQ263" s="121"/>
      <c r="AR263" s="121">
        <v>1</v>
      </c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22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2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12.95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22.7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22.7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22.7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22.7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22.7" customHeight="1" x14ac:dyDescent="0.2">
      <c r="A276" s="65">
        <v>264</v>
      </c>
      <c r="B276" s="6" t="s">
        <v>569</v>
      </c>
      <c r="C276" s="66" t="s">
        <v>570</v>
      </c>
      <c r="D276" s="66"/>
      <c r="E276" s="119">
        <v>3</v>
      </c>
      <c r="F276" s="121">
        <v>3</v>
      </c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>
        <v>1</v>
      </c>
      <c r="S276" s="121">
        <v>1</v>
      </c>
      <c r="T276" s="121">
        <v>1</v>
      </c>
      <c r="U276" s="121">
        <v>1</v>
      </c>
      <c r="V276" s="119"/>
      <c r="W276" s="119"/>
      <c r="X276" s="119"/>
      <c r="Y276" s="121">
        <v>1</v>
      </c>
      <c r="Z276" s="121"/>
      <c r="AA276" s="121"/>
      <c r="AB276" s="121"/>
      <c r="AC276" s="121"/>
      <c r="AD276" s="121"/>
      <c r="AE276" s="121"/>
      <c r="AF276" s="121"/>
      <c r="AG276" s="121"/>
      <c r="AH276" s="121">
        <v>1</v>
      </c>
      <c r="AI276" s="121"/>
      <c r="AJ276" s="121"/>
      <c r="AK276" s="121"/>
      <c r="AL276" s="119"/>
      <c r="AM276" s="119"/>
      <c r="AN276" s="119"/>
      <c r="AO276" s="121">
        <v>2</v>
      </c>
      <c r="AP276" s="121"/>
      <c r="AQ276" s="121"/>
      <c r="AR276" s="121">
        <v>1</v>
      </c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22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22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customHeight="1" x14ac:dyDescent="0.2">
      <c r="A279" s="65">
        <v>267</v>
      </c>
      <c r="B279" s="6" t="s">
        <v>573</v>
      </c>
      <c r="C279" s="66" t="s">
        <v>574</v>
      </c>
      <c r="D279" s="66"/>
      <c r="E279" s="119">
        <v>6</v>
      </c>
      <c r="F279" s="121">
        <v>6</v>
      </c>
      <c r="G279" s="121"/>
      <c r="H279" s="119">
        <v>3</v>
      </c>
      <c r="I279" s="119">
        <v>3</v>
      </c>
      <c r="J279" s="121"/>
      <c r="K279" s="121"/>
      <c r="L279" s="121"/>
      <c r="M279" s="121"/>
      <c r="N279" s="119"/>
      <c r="O279" s="121"/>
      <c r="P279" s="121">
        <v>1</v>
      </c>
      <c r="Q279" s="119"/>
      <c r="R279" s="121">
        <v>3</v>
      </c>
      <c r="S279" s="121">
        <v>2</v>
      </c>
      <c r="T279" s="121"/>
      <c r="U279" s="121">
        <v>1</v>
      </c>
      <c r="V279" s="119"/>
      <c r="W279" s="119"/>
      <c r="X279" s="119"/>
      <c r="Y279" s="121">
        <v>1</v>
      </c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>
        <v>4</v>
      </c>
      <c r="AL279" s="119"/>
      <c r="AM279" s="119"/>
      <c r="AN279" s="119"/>
      <c r="AO279" s="121">
        <v>1</v>
      </c>
      <c r="AP279" s="121"/>
      <c r="AQ279" s="121">
        <v>1</v>
      </c>
      <c r="AR279" s="121">
        <v>3</v>
      </c>
      <c r="AS279" s="121">
        <v>1</v>
      </c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24.75" customHeight="1" x14ac:dyDescent="0.2">
      <c r="A281" s="65">
        <v>269</v>
      </c>
      <c r="B281" s="6" t="s">
        <v>576</v>
      </c>
      <c r="C281" s="66" t="s">
        <v>577</v>
      </c>
      <c r="D281" s="66"/>
      <c r="E281" s="119">
        <v>1</v>
      </c>
      <c r="F281" s="121">
        <v>1</v>
      </c>
      <c r="G281" s="121"/>
      <c r="H281" s="119"/>
      <c r="I281" s="119">
        <v>1</v>
      </c>
      <c r="J281" s="121"/>
      <c r="K281" s="121"/>
      <c r="L281" s="121"/>
      <c r="M281" s="121"/>
      <c r="N281" s="119"/>
      <c r="O281" s="121"/>
      <c r="P281" s="121"/>
      <c r="Q281" s="119">
        <v>1</v>
      </c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>
        <v>1</v>
      </c>
      <c r="AL281" s="119"/>
      <c r="AM281" s="119"/>
      <c r="AN281" s="119"/>
      <c r="AO281" s="121"/>
      <c r="AP281" s="121"/>
      <c r="AQ281" s="121">
        <v>1</v>
      </c>
      <c r="AR281" s="121"/>
      <c r="AS281" s="121"/>
      <c r="AT281" s="119"/>
      <c r="AU281" s="119"/>
      <c r="AV281" s="121"/>
      <c r="AW281" s="119"/>
      <c r="AX281" s="121">
        <v>1</v>
      </c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24.7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12.95" customHeight="1" x14ac:dyDescent="0.2">
      <c r="A286" s="65">
        <v>274</v>
      </c>
      <c r="B286" s="6" t="s">
        <v>583</v>
      </c>
      <c r="C286" s="66" t="s">
        <v>584</v>
      </c>
      <c r="D286" s="66"/>
      <c r="E286" s="119">
        <v>1</v>
      </c>
      <c r="F286" s="121">
        <v>1</v>
      </c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>
        <v>1</v>
      </c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>
        <v>1</v>
      </c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>
        <v>1</v>
      </c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12.9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12.9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22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12.95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12.95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12.95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22.7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22.7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33.950000000000003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33.950000000000003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22.7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22.7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12.95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12.95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33.950000000000003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33.950000000000003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33.950000000000003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customHeight="1" x14ac:dyDescent="0.2">
      <c r="A308" s="65">
        <v>296</v>
      </c>
      <c r="B308" s="6" t="s">
        <v>614</v>
      </c>
      <c r="C308" s="66" t="s">
        <v>615</v>
      </c>
      <c r="D308" s="66"/>
      <c r="E308" s="119">
        <v>3</v>
      </c>
      <c r="F308" s="121">
        <v>3</v>
      </c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>
        <v>3</v>
      </c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>
        <v>3</v>
      </c>
      <c r="AL308" s="119"/>
      <c r="AM308" s="119"/>
      <c r="AN308" s="119"/>
      <c r="AO308" s="121"/>
      <c r="AP308" s="121"/>
      <c r="AQ308" s="121"/>
      <c r="AR308" s="121">
        <v>3</v>
      </c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22.7" hidden="1" customHeight="1" x14ac:dyDescent="0.2">
      <c r="A310" s="65">
        <v>298</v>
      </c>
      <c r="B310" s="6">
        <v>214</v>
      </c>
      <c r="C310" s="66" t="s">
        <v>617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">
        <v>215</v>
      </c>
      <c r="C311" s="66" t="s">
        <v>618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33.950000000000003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33.950000000000003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22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22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12.95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22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22.7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22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22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22.7" hidden="1" customHeight="1" x14ac:dyDescent="0.2">
      <c r="A348" s="65">
        <v>336</v>
      </c>
      <c r="B348" s="6">
        <v>231</v>
      </c>
      <c r="C348" s="66" t="s">
        <v>670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22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12.95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12.95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7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7.7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22.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19"/>
      <c r="F366" s="121"/>
      <c r="G366" s="121"/>
      <c r="H366" s="119"/>
      <c r="I366" s="119"/>
      <c r="J366" s="121"/>
      <c r="K366" s="121"/>
      <c r="L366" s="121"/>
      <c r="M366" s="121"/>
      <c r="N366" s="119"/>
      <c r="O366" s="121"/>
      <c r="P366" s="121"/>
      <c r="Q366" s="119"/>
      <c r="R366" s="121"/>
      <c r="S366" s="121"/>
      <c r="T366" s="121"/>
      <c r="U366" s="121"/>
      <c r="V366" s="119"/>
      <c r="W366" s="119"/>
      <c r="X366" s="119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19"/>
      <c r="AM366" s="119"/>
      <c r="AN366" s="119"/>
      <c r="AO366" s="121"/>
      <c r="AP366" s="121"/>
      <c r="AQ366" s="121"/>
      <c r="AR366" s="121"/>
      <c r="AS366" s="121"/>
      <c r="AT366" s="119"/>
      <c r="AU366" s="119"/>
      <c r="AV366" s="121"/>
      <c r="AW366" s="119"/>
      <c r="AX366" s="121"/>
      <c r="AY366" s="121"/>
      <c r="AZ366" s="121"/>
      <c r="BA366" s="121"/>
      <c r="BB366" s="121"/>
      <c r="BC366" s="119"/>
      <c r="BD366" s="119"/>
      <c r="BE366" s="119"/>
      <c r="BF366" s="119"/>
      <c r="BG366" s="121"/>
      <c r="BH366" s="121"/>
      <c r="BI366" s="121"/>
      <c r="BJ366" s="121"/>
      <c r="BK366" s="121"/>
      <c r="BL366" s="121"/>
      <c r="BM366" s="121"/>
      <c r="BN366" s="121"/>
      <c r="BO366" s="121"/>
      <c r="BP366" s="121"/>
      <c r="BQ366" s="121"/>
      <c r="BR366" s="119"/>
      <c r="BS366" s="119"/>
    </row>
    <row r="367" spans="1:71" s="118" customFormat="1" ht="29.25" hidden="1" customHeight="1" x14ac:dyDescent="0.2">
      <c r="A367" s="65">
        <v>355</v>
      </c>
      <c r="B367" s="6" t="s">
        <v>696</v>
      </c>
      <c r="C367" s="123" t="s">
        <v>697</v>
      </c>
      <c r="D367" s="131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27.75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4.75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4.7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24.7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24.7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4.7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4.7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4.7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4.7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4.7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19">
        <f t="shared" ref="E378:AJ378" si="21">SUM(E379:E421)</f>
        <v>9</v>
      </c>
      <c r="F378" s="119">
        <f t="shared" si="21"/>
        <v>9</v>
      </c>
      <c r="G378" s="119">
        <f t="shared" si="21"/>
        <v>0</v>
      </c>
      <c r="H378" s="119">
        <f t="shared" si="21"/>
        <v>0</v>
      </c>
      <c r="I378" s="119">
        <f t="shared" si="21"/>
        <v>3</v>
      </c>
      <c r="J378" s="119">
        <f t="shared" si="21"/>
        <v>0</v>
      </c>
      <c r="K378" s="119">
        <f t="shared" si="21"/>
        <v>0</v>
      </c>
      <c r="L378" s="119">
        <f t="shared" si="21"/>
        <v>0</v>
      </c>
      <c r="M378" s="119">
        <f t="shared" si="21"/>
        <v>0</v>
      </c>
      <c r="N378" s="119">
        <f t="shared" si="21"/>
        <v>0</v>
      </c>
      <c r="O378" s="119">
        <f t="shared" si="21"/>
        <v>0</v>
      </c>
      <c r="P378" s="119">
        <f t="shared" si="21"/>
        <v>0</v>
      </c>
      <c r="Q378" s="119">
        <f t="shared" si="21"/>
        <v>1</v>
      </c>
      <c r="R378" s="119">
        <f t="shared" si="21"/>
        <v>5</v>
      </c>
      <c r="S378" s="119">
        <f t="shared" si="21"/>
        <v>2</v>
      </c>
      <c r="T378" s="119">
        <f t="shared" si="21"/>
        <v>1</v>
      </c>
      <c r="U378" s="119">
        <f t="shared" si="21"/>
        <v>2</v>
      </c>
      <c r="V378" s="119">
        <f t="shared" si="21"/>
        <v>0</v>
      </c>
      <c r="W378" s="119">
        <f t="shared" si="21"/>
        <v>0</v>
      </c>
      <c r="X378" s="119">
        <f t="shared" si="21"/>
        <v>0</v>
      </c>
      <c r="Y378" s="119">
        <f t="shared" si="21"/>
        <v>0</v>
      </c>
      <c r="Z378" s="119">
        <f t="shared" si="21"/>
        <v>0</v>
      </c>
      <c r="AA378" s="119">
        <f t="shared" si="21"/>
        <v>0</v>
      </c>
      <c r="AB378" s="119">
        <f t="shared" si="21"/>
        <v>0</v>
      </c>
      <c r="AC378" s="119">
        <f t="shared" si="21"/>
        <v>0</v>
      </c>
      <c r="AD378" s="119">
        <f t="shared" si="21"/>
        <v>0</v>
      </c>
      <c r="AE378" s="119">
        <f t="shared" si="21"/>
        <v>0</v>
      </c>
      <c r="AF378" s="119">
        <f t="shared" si="21"/>
        <v>0</v>
      </c>
      <c r="AG378" s="119">
        <f t="shared" si="21"/>
        <v>0</v>
      </c>
      <c r="AH378" s="119">
        <f t="shared" si="21"/>
        <v>0</v>
      </c>
      <c r="AI378" s="119">
        <f t="shared" si="21"/>
        <v>1</v>
      </c>
      <c r="AJ378" s="119">
        <f t="shared" si="21"/>
        <v>0</v>
      </c>
      <c r="AK378" s="119">
        <f t="shared" ref="AK378:BP378" si="22">SUM(AK379:AK421)</f>
        <v>6</v>
      </c>
      <c r="AL378" s="119">
        <f t="shared" si="22"/>
        <v>0</v>
      </c>
      <c r="AM378" s="119">
        <f t="shared" si="22"/>
        <v>0</v>
      </c>
      <c r="AN378" s="119">
        <f t="shared" si="22"/>
        <v>0</v>
      </c>
      <c r="AO378" s="119">
        <f t="shared" si="22"/>
        <v>0</v>
      </c>
      <c r="AP378" s="119">
        <f t="shared" si="22"/>
        <v>0</v>
      </c>
      <c r="AQ378" s="119">
        <f t="shared" si="22"/>
        <v>5</v>
      </c>
      <c r="AR378" s="119">
        <f t="shared" si="22"/>
        <v>3</v>
      </c>
      <c r="AS378" s="119">
        <f t="shared" si="22"/>
        <v>1</v>
      </c>
      <c r="AT378" s="119">
        <f t="shared" si="22"/>
        <v>0</v>
      </c>
      <c r="AU378" s="119">
        <f t="shared" si="22"/>
        <v>0</v>
      </c>
      <c r="AV378" s="119">
        <f t="shared" si="22"/>
        <v>0</v>
      </c>
      <c r="AW378" s="119">
        <f t="shared" si="22"/>
        <v>1</v>
      </c>
      <c r="AX378" s="119">
        <f t="shared" si="22"/>
        <v>2</v>
      </c>
      <c r="AY378" s="119">
        <f t="shared" si="22"/>
        <v>0</v>
      </c>
      <c r="AZ378" s="119">
        <f t="shared" si="22"/>
        <v>0</v>
      </c>
      <c r="BA378" s="119">
        <f t="shared" si="22"/>
        <v>0</v>
      </c>
      <c r="BB378" s="119">
        <f t="shared" si="22"/>
        <v>0</v>
      </c>
      <c r="BC378" s="119">
        <f t="shared" si="22"/>
        <v>0</v>
      </c>
      <c r="BD378" s="119">
        <f t="shared" si="22"/>
        <v>0</v>
      </c>
      <c r="BE378" s="119">
        <f t="shared" si="22"/>
        <v>0</v>
      </c>
      <c r="BF378" s="119">
        <f t="shared" si="22"/>
        <v>0</v>
      </c>
      <c r="BG378" s="119">
        <f t="shared" si="22"/>
        <v>0</v>
      </c>
      <c r="BH378" s="119">
        <f t="shared" si="22"/>
        <v>0</v>
      </c>
      <c r="BI378" s="119">
        <f t="shared" si="22"/>
        <v>0</v>
      </c>
      <c r="BJ378" s="119">
        <f t="shared" si="22"/>
        <v>0</v>
      </c>
      <c r="BK378" s="119">
        <f t="shared" si="22"/>
        <v>0</v>
      </c>
      <c r="BL378" s="119">
        <f t="shared" si="22"/>
        <v>0</v>
      </c>
      <c r="BM378" s="119">
        <f t="shared" si="22"/>
        <v>0</v>
      </c>
      <c r="BN378" s="119">
        <f t="shared" si="22"/>
        <v>0</v>
      </c>
      <c r="BO378" s="119">
        <f t="shared" si="22"/>
        <v>0</v>
      </c>
      <c r="BP378" s="119">
        <f t="shared" si="22"/>
        <v>0</v>
      </c>
      <c r="BQ378" s="119">
        <f t="shared" ref="BQ378:CV378" si="23">SUM(BQ379:BQ421)</f>
        <v>0</v>
      </c>
      <c r="BR378" s="119">
        <f t="shared" si="23"/>
        <v>0</v>
      </c>
      <c r="BS378" s="119">
        <f t="shared" si="23"/>
        <v>0</v>
      </c>
    </row>
    <row r="379" spans="1:71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>
        <v>237</v>
      </c>
      <c r="C380" s="66" t="s">
        <v>713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22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22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22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22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22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22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22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22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12.95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12.95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customHeight="1" x14ac:dyDescent="0.2">
      <c r="A406" s="65">
        <v>394</v>
      </c>
      <c r="B406" s="6" t="s">
        <v>749</v>
      </c>
      <c r="C406" s="66" t="s">
        <v>750</v>
      </c>
      <c r="D406" s="66"/>
      <c r="E406" s="119">
        <v>4</v>
      </c>
      <c r="F406" s="121">
        <v>4</v>
      </c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>
        <v>2</v>
      </c>
      <c r="S406" s="121">
        <v>1</v>
      </c>
      <c r="T406" s="121">
        <v>1</v>
      </c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>
        <v>1</v>
      </c>
      <c r="AJ406" s="121"/>
      <c r="AK406" s="121">
        <v>3</v>
      </c>
      <c r="AL406" s="119"/>
      <c r="AM406" s="119"/>
      <c r="AN406" s="119"/>
      <c r="AO406" s="121"/>
      <c r="AP406" s="121"/>
      <c r="AQ406" s="121">
        <v>3</v>
      </c>
      <c r="AR406" s="121">
        <v>1</v>
      </c>
      <c r="AS406" s="121"/>
      <c r="AT406" s="119"/>
      <c r="AU406" s="119"/>
      <c r="AV406" s="121"/>
      <c r="AW406" s="119"/>
      <c r="AX406" s="121">
        <v>1</v>
      </c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customHeight="1" x14ac:dyDescent="0.2">
      <c r="A407" s="65">
        <v>395</v>
      </c>
      <c r="B407" s="6" t="s">
        <v>751</v>
      </c>
      <c r="C407" s="66" t="s">
        <v>750</v>
      </c>
      <c r="D407" s="66"/>
      <c r="E407" s="119">
        <v>3</v>
      </c>
      <c r="F407" s="121">
        <v>3</v>
      </c>
      <c r="G407" s="121"/>
      <c r="H407" s="119"/>
      <c r="I407" s="119">
        <v>3</v>
      </c>
      <c r="J407" s="121"/>
      <c r="K407" s="121"/>
      <c r="L407" s="121"/>
      <c r="M407" s="121"/>
      <c r="N407" s="119"/>
      <c r="O407" s="121"/>
      <c r="P407" s="121"/>
      <c r="Q407" s="119"/>
      <c r="R407" s="121">
        <v>2</v>
      </c>
      <c r="S407" s="121">
        <v>1</v>
      </c>
      <c r="T407" s="121"/>
      <c r="U407" s="121">
        <v>1</v>
      </c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>
        <v>2</v>
      </c>
      <c r="AL407" s="119"/>
      <c r="AM407" s="119"/>
      <c r="AN407" s="119"/>
      <c r="AO407" s="121"/>
      <c r="AP407" s="121"/>
      <c r="AQ407" s="121"/>
      <c r="AR407" s="121">
        <v>2</v>
      </c>
      <c r="AS407" s="121">
        <v>1</v>
      </c>
      <c r="AT407" s="119"/>
      <c r="AU407" s="119"/>
      <c r="AV407" s="121"/>
      <c r="AW407" s="119">
        <v>1</v>
      </c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19"/>
      <c r="F408" s="121"/>
      <c r="G408" s="121"/>
      <c r="H408" s="119"/>
      <c r="I408" s="119"/>
      <c r="J408" s="121"/>
      <c r="K408" s="121"/>
      <c r="L408" s="121"/>
      <c r="M408" s="121"/>
      <c r="N408" s="119"/>
      <c r="O408" s="121"/>
      <c r="P408" s="121"/>
      <c r="Q408" s="119"/>
      <c r="R408" s="121"/>
      <c r="S408" s="121"/>
      <c r="T408" s="121"/>
      <c r="U408" s="121"/>
      <c r="V408" s="119"/>
      <c r="W408" s="119"/>
      <c r="X408" s="119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19"/>
      <c r="AM408" s="119"/>
      <c r="AN408" s="119"/>
      <c r="AO408" s="121"/>
      <c r="AP408" s="121"/>
      <c r="AQ408" s="121"/>
      <c r="AR408" s="121"/>
      <c r="AS408" s="121"/>
      <c r="AT408" s="119"/>
      <c r="AU408" s="119"/>
      <c r="AV408" s="121"/>
      <c r="AW408" s="119"/>
      <c r="AX408" s="121"/>
      <c r="AY408" s="121"/>
      <c r="AZ408" s="121"/>
      <c r="BA408" s="121"/>
      <c r="BB408" s="121"/>
      <c r="BC408" s="119"/>
      <c r="BD408" s="119"/>
      <c r="BE408" s="119"/>
      <c r="BF408" s="119"/>
      <c r="BG408" s="121"/>
      <c r="BH408" s="121"/>
      <c r="BI408" s="121"/>
      <c r="BJ408" s="121"/>
      <c r="BK408" s="121"/>
      <c r="BL408" s="121"/>
      <c r="BM408" s="121"/>
      <c r="BN408" s="121"/>
      <c r="BO408" s="121"/>
      <c r="BP408" s="121"/>
      <c r="BQ408" s="121"/>
      <c r="BR408" s="119"/>
      <c r="BS408" s="119"/>
    </row>
    <row r="409" spans="1:71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22.7" customHeight="1" x14ac:dyDescent="0.2">
      <c r="A413" s="65">
        <v>401</v>
      </c>
      <c r="B413" s="6" t="s">
        <v>756</v>
      </c>
      <c r="C413" s="66" t="s">
        <v>757</v>
      </c>
      <c r="D413" s="66"/>
      <c r="E413" s="119">
        <v>2</v>
      </c>
      <c r="F413" s="121">
        <v>2</v>
      </c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>
        <v>1</v>
      </c>
      <c r="R413" s="121">
        <v>1</v>
      </c>
      <c r="S413" s="121"/>
      <c r="T413" s="121"/>
      <c r="U413" s="121">
        <v>1</v>
      </c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>
        <v>1</v>
      </c>
      <c r="AL413" s="119"/>
      <c r="AM413" s="119"/>
      <c r="AN413" s="119"/>
      <c r="AO413" s="121"/>
      <c r="AP413" s="121"/>
      <c r="AQ413" s="121">
        <v>2</v>
      </c>
      <c r="AR413" s="121"/>
      <c r="AS413" s="121"/>
      <c r="AT413" s="119"/>
      <c r="AU413" s="119"/>
      <c r="AV413" s="121"/>
      <c r="AW413" s="119"/>
      <c r="AX413" s="121">
        <v>1</v>
      </c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22.7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22.7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J422" si="24">SUM(E423:E479)</f>
        <v>63</v>
      </c>
      <c r="F422" s="119">
        <f t="shared" si="24"/>
        <v>61</v>
      </c>
      <c r="G422" s="119">
        <f t="shared" si="24"/>
        <v>2</v>
      </c>
      <c r="H422" s="119">
        <f t="shared" si="24"/>
        <v>1</v>
      </c>
      <c r="I422" s="119">
        <f t="shared" si="24"/>
        <v>1</v>
      </c>
      <c r="J422" s="119">
        <f t="shared" si="24"/>
        <v>0</v>
      </c>
      <c r="K422" s="119">
        <f t="shared" si="24"/>
        <v>0</v>
      </c>
      <c r="L422" s="119">
        <f t="shared" si="24"/>
        <v>1</v>
      </c>
      <c r="M422" s="119">
        <f t="shared" si="24"/>
        <v>0</v>
      </c>
      <c r="N422" s="119">
        <f t="shared" si="24"/>
        <v>0</v>
      </c>
      <c r="O422" s="119">
        <f t="shared" si="24"/>
        <v>0</v>
      </c>
      <c r="P422" s="119">
        <f t="shared" si="24"/>
        <v>5</v>
      </c>
      <c r="Q422" s="119">
        <f t="shared" si="24"/>
        <v>10</v>
      </c>
      <c r="R422" s="119">
        <f t="shared" si="24"/>
        <v>31</v>
      </c>
      <c r="S422" s="119">
        <f t="shared" si="24"/>
        <v>17</v>
      </c>
      <c r="T422" s="119">
        <f t="shared" si="24"/>
        <v>0</v>
      </c>
      <c r="U422" s="119">
        <f t="shared" si="24"/>
        <v>8</v>
      </c>
      <c r="V422" s="119">
        <f t="shared" si="24"/>
        <v>0</v>
      </c>
      <c r="W422" s="119">
        <f t="shared" si="24"/>
        <v>0</v>
      </c>
      <c r="X422" s="119">
        <f t="shared" si="24"/>
        <v>0</v>
      </c>
      <c r="Y422" s="119">
        <f t="shared" si="24"/>
        <v>0</v>
      </c>
      <c r="Z422" s="119">
        <f t="shared" si="24"/>
        <v>1</v>
      </c>
      <c r="AA422" s="119">
        <f t="shared" si="24"/>
        <v>0</v>
      </c>
      <c r="AB422" s="119">
        <f t="shared" si="24"/>
        <v>1</v>
      </c>
      <c r="AC422" s="119">
        <f t="shared" si="24"/>
        <v>0</v>
      </c>
      <c r="AD422" s="119">
        <f t="shared" si="24"/>
        <v>0</v>
      </c>
      <c r="AE422" s="119">
        <f t="shared" si="24"/>
        <v>2</v>
      </c>
      <c r="AF422" s="119">
        <f t="shared" si="24"/>
        <v>0</v>
      </c>
      <c r="AG422" s="119">
        <f t="shared" si="24"/>
        <v>0</v>
      </c>
      <c r="AH422" s="119">
        <f t="shared" si="24"/>
        <v>1</v>
      </c>
      <c r="AI422" s="119">
        <f t="shared" si="24"/>
        <v>4</v>
      </c>
      <c r="AJ422" s="119">
        <f t="shared" si="24"/>
        <v>0</v>
      </c>
      <c r="AK422" s="119">
        <f t="shared" ref="AK422:BP422" si="25">SUM(AK423:AK479)</f>
        <v>46</v>
      </c>
      <c r="AL422" s="119">
        <f t="shared" si="25"/>
        <v>13</v>
      </c>
      <c r="AM422" s="119">
        <f t="shared" si="25"/>
        <v>0</v>
      </c>
      <c r="AN422" s="119">
        <f t="shared" si="25"/>
        <v>0</v>
      </c>
      <c r="AO422" s="119">
        <f t="shared" si="25"/>
        <v>2</v>
      </c>
      <c r="AP422" s="119">
        <f t="shared" si="25"/>
        <v>1</v>
      </c>
      <c r="AQ422" s="119">
        <f t="shared" si="25"/>
        <v>25</v>
      </c>
      <c r="AR422" s="119">
        <f t="shared" si="25"/>
        <v>22</v>
      </c>
      <c r="AS422" s="119">
        <f t="shared" si="25"/>
        <v>12</v>
      </c>
      <c r="AT422" s="119">
        <f t="shared" si="25"/>
        <v>1</v>
      </c>
      <c r="AU422" s="119">
        <f t="shared" si="25"/>
        <v>0</v>
      </c>
      <c r="AV422" s="119">
        <f t="shared" si="25"/>
        <v>0</v>
      </c>
      <c r="AW422" s="119">
        <f t="shared" si="25"/>
        <v>3</v>
      </c>
      <c r="AX422" s="119">
        <f t="shared" si="25"/>
        <v>5</v>
      </c>
      <c r="AY422" s="119">
        <f t="shared" si="25"/>
        <v>16</v>
      </c>
      <c r="AZ422" s="119">
        <f t="shared" si="25"/>
        <v>10</v>
      </c>
      <c r="BA422" s="119">
        <f t="shared" si="25"/>
        <v>1</v>
      </c>
      <c r="BB422" s="119">
        <f t="shared" si="25"/>
        <v>5</v>
      </c>
      <c r="BC422" s="119">
        <f t="shared" si="25"/>
        <v>0</v>
      </c>
      <c r="BD422" s="119">
        <f t="shared" si="25"/>
        <v>0</v>
      </c>
      <c r="BE422" s="119">
        <f t="shared" si="25"/>
        <v>10</v>
      </c>
      <c r="BF422" s="119">
        <f t="shared" si="25"/>
        <v>0</v>
      </c>
      <c r="BG422" s="119">
        <f t="shared" si="25"/>
        <v>1</v>
      </c>
      <c r="BH422" s="119">
        <f t="shared" si="25"/>
        <v>4</v>
      </c>
      <c r="BI422" s="119">
        <f t="shared" si="25"/>
        <v>1</v>
      </c>
      <c r="BJ422" s="119">
        <f t="shared" si="25"/>
        <v>10</v>
      </c>
      <c r="BK422" s="119">
        <f t="shared" si="25"/>
        <v>2</v>
      </c>
      <c r="BL422" s="119">
        <f t="shared" si="25"/>
        <v>1</v>
      </c>
      <c r="BM422" s="119">
        <f t="shared" si="25"/>
        <v>1</v>
      </c>
      <c r="BN422" s="119">
        <f t="shared" si="25"/>
        <v>0</v>
      </c>
      <c r="BO422" s="119">
        <f t="shared" si="25"/>
        <v>3</v>
      </c>
      <c r="BP422" s="119">
        <f t="shared" si="25"/>
        <v>0</v>
      </c>
      <c r="BQ422" s="119">
        <f t="shared" ref="BQ422:CV422" si="26">SUM(BQ423:BQ479)</f>
        <v>0</v>
      </c>
      <c r="BR422" s="119">
        <f t="shared" si="26"/>
        <v>1</v>
      </c>
      <c r="BS422" s="119">
        <f t="shared" si="26"/>
        <v>0</v>
      </c>
    </row>
    <row r="423" spans="1:71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22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22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12.95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22.7" customHeight="1" x14ac:dyDescent="0.2">
      <c r="A440" s="65">
        <v>428</v>
      </c>
      <c r="B440" s="6" t="s">
        <v>795</v>
      </c>
      <c r="C440" s="66" t="s">
        <v>796</v>
      </c>
      <c r="D440" s="66"/>
      <c r="E440" s="119">
        <v>1</v>
      </c>
      <c r="F440" s="121">
        <v>1</v>
      </c>
      <c r="G440" s="121"/>
      <c r="H440" s="119"/>
      <c r="I440" s="119"/>
      <c r="J440" s="121"/>
      <c r="K440" s="121"/>
      <c r="L440" s="121">
        <v>1</v>
      </c>
      <c r="M440" s="121"/>
      <c r="N440" s="119"/>
      <c r="O440" s="121"/>
      <c r="P440" s="121"/>
      <c r="Q440" s="119">
        <v>1</v>
      </c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>
        <v>1</v>
      </c>
      <c r="AL440" s="119"/>
      <c r="AM440" s="119"/>
      <c r="AN440" s="119"/>
      <c r="AO440" s="121"/>
      <c r="AP440" s="121"/>
      <c r="AQ440" s="121"/>
      <c r="AR440" s="121"/>
      <c r="AS440" s="121">
        <v>1</v>
      </c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22.7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22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22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22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22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22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22.7" hidden="1" customHeight="1" x14ac:dyDescent="0.2">
      <c r="A447" s="65">
        <v>435</v>
      </c>
      <c r="B447" s="6">
        <v>261</v>
      </c>
      <c r="C447" s="66" t="s">
        <v>804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45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45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45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customHeight="1" x14ac:dyDescent="0.2">
      <c r="A451" s="65">
        <v>439</v>
      </c>
      <c r="B451" s="6" t="s">
        <v>809</v>
      </c>
      <c r="C451" s="66" t="s">
        <v>810</v>
      </c>
      <c r="D451" s="66"/>
      <c r="E451" s="119">
        <v>51</v>
      </c>
      <c r="F451" s="121">
        <v>49</v>
      </c>
      <c r="G451" s="121">
        <v>2</v>
      </c>
      <c r="H451" s="119">
        <v>1</v>
      </c>
      <c r="I451" s="119">
        <v>1</v>
      </c>
      <c r="J451" s="121"/>
      <c r="K451" s="121"/>
      <c r="L451" s="121"/>
      <c r="M451" s="121"/>
      <c r="N451" s="119"/>
      <c r="O451" s="121"/>
      <c r="P451" s="121">
        <v>3</v>
      </c>
      <c r="Q451" s="119">
        <v>8</v>
      </c>
      <c r="R451" s="121">
        <v>25</v>
      </c>
      <c r="S451" s="121">
        <v>15</v>
      </c>
      <c r="T451" s="121"/>
      <c r="U451" s="121">
        <v>5</v>
      </c>
      <c r="V451" s="119"/>
      <c r="W451" s="119"/>
      <c r="X451" s="119"/>
      <c r="Y451" s="121"/>
      <c r="Z451" s="121">
        <v>1</v>
      </c>
      <c r="AA451" s="121"/>
      <c r="AB451" s="121">
        <v>1</v>
      </c>
      <c r="AC451" s="121"/>
      <c r="AD451" s="121"/>
      <c r="AE451" s="121">
        <v>2</v>
      </c>
      <c r="AF451" s="121"/>
      <c r="AG451" s="121"/>
      <c r="AH451" s="121"/>
      <c r="AI451" s="121">
        <v>4</v>
      </c>
      <c r="AJ451" s="121"/>
      <c r="AK451" s="121">
        <v>38</v>
      </c>
      <c r="AL451" s="119">
        <v>9</v>
      </c>
      <c r="AM451" s="119"/>
      <c r="AN451" s="119"/>
      <c r="AO451" s="121">
        <v>1</v>
      </c>
      <c r="AP451" s="121">
        <v>1</v>
      </c>
      <c r="AQ451" s="121">
        <v>22</v>
      </c>
      <c r="AR451" s="121">
        <v>18</v>
      </c>
      <c r="AS451" s="121">
        <v>8</v>
      </c>
      <c r="AT451" s="119">
        <v>1</v>
      </c>
      <c r="AU451" s="119"/>
      <c r="AV451" s="121"/>
      <c r="AW451" s="119">
        <v>3</v>
      </c>
      <c r="AX451" s="121">
        <v>5</v>
      </c>
      <c r="AY451" s="121">
        <v>10</v>
      </c>
      <c r="AZ451" s="121">
        <v>6</v>
      </c>
      <c r="BA451" s="121">
        <v>1</v>
      </c>
      <c r="BB451" s="121">
        <v>3</v>
      </c>
      <c r="BC451" s="119"/>
      <c r="BD451" s="119"/>
      <c r="BE451" s="119">
        <v>6</v>
      </c>
      <c r="BF451" s="119"/>
      <c r="BG451" s="121">
        <v>1</v>
      </c>
      <c r="BH451" s="121">
        <v>2</v>
      </c>
      <c r="BI451" s="121">
        <v>1</v>
      </c>
      <c r="BJ451" s="121">
        <v>5</v>
      </c>
      <c r="BK451" s="121">
        <v>2</v>
      </c>
      <c r="BL451" s="121">
        <v>1</v>
      </c>
      <c r="BM451" s="121">
        <v>1</v>
      </c>
      <c r="BN451" s="121"/>
      <c r="BO451" s="121">
        <v>2</v>
      </c>
      <c r="BP451" s="121"/>
      <c r="BQ451" s="121"/>
      <c r="BR451" s="119">
        <v>1</v>
      </c>
      <c r="BS451" s="119"/>
    </row>
    <row r="452" spans="1:71" s="118" customFormat="1" ht="22.7" customHeight="1" x14ac:dyDescent="0.2">
      <c r="A452" s="65">
        <v>440</v>
      </c>
      <c r="B452" s="6" t="s">
        <v>811</v>
      </c>
      <c r="C452" s="66" t="s">
        <v>810</v>
      </c>
      <c r="D452" s="66"/>
      <c r="E452" s="119">
        <v>5</v>
      </c>
      <c r="F452" s="121">
        <v>5</v>
      </c>
      <c r="G452" s="121"/>
      <c r="H452" s="119"/>
      <c r="I452" s="119"/>
      <c r="J452" s="121"/>
      <c r="K452" s="121"/>
      <c r="L452" s="121"/>
      <c r="M452" s="121"/>
      <c r="N452" s="119"/>
      <c r="O452" s="121"/>
      <c r="P452" s="121">
        <v>1</v>
      </c>
      <c r="Q452" s="119">
        <v>1</v>
      </c>
      <c r="R452" s="121">
        <v>3</v>
      </c>
      <c r="S452" s="121"/>
      <c r="T452" s="121"/>
      <c r="U452" s="121">
        <v>2</v>
      </c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>
        <v>3</v>
      </c>
      <c r="AL452" s="119">
        <v>2</v>
      </c>
      <c r="AM452" s="119"/>
      <c r="AN452" s="119"/>
      <c r="AO452" s="121"/>
      <c r="AP452" s="121"/>
      <c r="AQ452" s="121">
        <v>1</v>
      </c>
      <c r="AR452" s="121">
        <v>2</v>
      </c>
      <c r="AS452" s="121">
        <v>2</v>
      </c>
      <c r="AT452" s="119"/>
      <c r="AU452" s="119"/>
      <c r="AV452" s="121"/>
      <c r="AW452" s="119"/>
      <c r="AX452" s="121"/>
      <c r="AY452" s="121">
        <v>3</v>
      </c>
      <c r="AZ452" s="121">
        <v>2</v>
      </c>
      <c r="BA452" s="121"/>
      <c r="BB452" s="121">
        <v>1</v>
      </c>
      <c r="BC452" s="119"/>
      <c r="BD452" s="119"/>
      <c r="BE452" s="119">
        <v>2</v>
      </c>
      <c r="BF452" s="119"/>
      <c r="BG452" s="121"/>
      <c r="BH452" s="121">
        <v>1</v>
      </c>
      <c r="BI452" s="121"/>
      <c r="BJ452" s="121">
        <v>2</v>
      </c>
      <c r="BK452" s="121"/>
      <c r="BL452" s="121"/>
      <c r="BM452" s="121"/>
      <c r="BN452" s="121"/>
      <c r="BO452" s="121">
        <v>1</v>
      </c>
      <c r="BP452" s="121"/>
      <c r="BQ452" s="121"/>
      <c r="BR452" s="119"/>
      <c r="BS452" s="119"/>
    </row>
    <row r="453" spans="1:71" s="118" customFormat="1" ht="49.5" customHeight="1" x14ac:dyDescent="0.2">
      <c r="A453" s="65">
        <v>441</v>
      </c>
      <c r="B453" s="6" t="s">
        <v>812</v>
      </c>
      <c r="C453" s="66" t="s">
        <v>813</v>
      </c>
      <c r="D453" s="66"/>
      <c r="E453" s="119">
        <v>6</v>
      </c>
      <c r="F453" s="121">
        <v>6</v>
      </c>
      <c r="G453" s="121"/>
      <c r="H453" s="119"/>
      <c r="I453" s="119"/>
      <c r="J453" s="121"/>
      <c r="K453" s="121"/>
      <c r="L453" s="121"/>
      <c r="M453" s="121"/>
      <c r="N453" s="119"/>
      <c r="O453" s="121"/>
      <c r="P453" s="121">
        <v>1</v>
      </c>
      <c r="Q453" s="119"/>
      <c r="R453" s="121">
        <v>3</v>
      </c>
      <c r="S453" s="121">
        <v>2</v>
      </c>
      <c r="T453" s="121"/>
      <c r="U453" s="121">
        <v>1</v>
      </c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>
        <v>1</v>
      </c>
      <c r="AI453" s="121"/>
      <c r="AJ453" s="121"/>
      <c r="AK453" s="121">
        <v>4</v>
      </c>
      <c r="AL453" s="119">
        <v>2</v>
      </c>
      <c r="AM453" s="119"/>
      <c r="AN453" s="119"/>
      <c r="AO453" s="121">
        <v>1</v>
      </c>
      <c r="AP453" s="121"/>
      <c r="AQ453" s="121">
        <v>2</v>
      </c>
      <c r="AR453" s="121">
        <v>2</v>
      </c>
      <c r="AS453" s="121">
        <v>1</v>
      </c>
      <c r="AT453" s="119"/>
      <c r="AU453" s="119"/>
      <c r="AV453" s="121"/>
      <c r="AW453" s="119"/>
      <c r="AX453" s="121"/>
      <c r="AY453" s="121">
        <v>3</v>
      </c>
      <c r="AZ453" s="121">
        <v>2</v>
      </c>
      <c r="BA453" s="121"/>
      <c r="BB453" s="121">
        <v>1</v>
      </c>
      <c r="BC453" s="119"/>
      <c r="BD453" s="119"/>
      <c r="BE453" s="119">
        <v>2</v>
      </c>
      <c r="BF453" s="119"/>
      <c r="BG453" s="121"/>
      <c r="BH453" s="121">
        <v>1</v>
      </c>
      <c r="BI453" s="121"/>
      <c r="BJ453" s="121">
        <v>3</v>
      </c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49.5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49.5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12.95" hidden="1" customHeight="1" x14ac:dyDescent="0.2">
      <c r="A456" s="65">
        <v>444</v>
      </c>
      <c r="B456" s="6">
        <v>264</v>
      </c>
      <c r="C456" s="66" t="s">
        <v>816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33.950000000000003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33.950000000000003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33.950000000000003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22.7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22.7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19"/>
      <c r="F466" s="121"/>
      <c r="G466" s="121"/>
      <c r="H466" s="119"/>
      <c r="I466" s="119"/>
      <c r="J466" s="121"/>
      <c r="K466" s="121"/>
      <c r="L466" s="121"/>
      <c r="M466" s="121"/>
      <c r="N466" s="119"/>
      <c r="O466" s="121"/>
      <c r="P466" s="121"/>
      <c r="Q466" s="119"/>
      <c r="R466" s="121"/>
      <c r="S466" s="121"/>
      <c r="T466" s="121"/>
      <c r="U466" s="121"/>
      <c r="V466" s="119"/>
      <c r="W466" s="119"/>
      <c r="X466" s="119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19"/>
      <c r="AM466" s="119"/>
      <c r="AN466" s="119"/>
      <c r="AO466" s="121"/>
      <c r="AP466" s="121"/>
      <c r="AQ466" s="121"/>
      <c r="AR466" s="121"/>
      <c r="AS466" s="121"/>
      <c r="AT466" s="119"/>
      <c r="AU466" s="119"/>
      <c r="AV466" s="121"/>
      <c r="AW466" s="119"/>
      <c r="AX466" s="121"/>
      <c r="AY466" s="121"/>
      <c r="AZ466" s="121"/>
      <c r="BA466" s="121"/>
      <c r="BB466" s="121"/>
      <c r="BC466" s="119"/>
      <c r="BD466" s="119"/>
      <c r="BE466" s="119"/>
      <c r="BF466" s="119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19"/>
      <c r="BS466" s="119"/>
    </row>
    <row r="467" spans="1:71" s="118" customFormat="1" ht="22.7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22.7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22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22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12.95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12.95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12.95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19"/>
      <c r="F477" s="121"/>
      <c r="G477" s="121"/>
      <c r="H477" s="119"/>
      <c r="I477" s="119"/>
      <c r="J477" s="121"/>
      <c r="K477" s="121"/>
      <c r="L477" s="121"/>
      <c r="M477" s="121"/>
      <c r="N477" s="119"/>
      <c r="O477" s="121"/>
      <c r="P477" s="121"/>
      <c r="Q477" s="119"/>
      <c r="R477" s="121"/>
      <c r="S477" s="121"/>
      <c r="T477" s="121"/>
      <c r="U477" s="121"/>
      <c r="V477" s="119"/>
      <c r="W477" s="119"/>
      <c r="X477" s="119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19"/>
      <c r="AM477" s="119"/>
      <c r="AN477" s="119"/>
      <c r="AO477" s="121"/>
      <c r="AP477" s="121"/>
      <c r="AQ477" s="121"/>
      <c r="AR477" s="121"/>
      <c r="AS477" s="121"/>
      <c r="AT477" s="119"/>
      <c r="AU477" s="119"/>
      <c r="AV477" s="121"/>
      <c r="AW477" s="119"/>
      <c r="AX477" s="121"/>
      <c r="AY477" s="121"/>
      <c r="AZ477" s="121"/>
      <c r="BA477" s="121"/>
      <c r="BB477" s="121"/>
      <c r="BC477" s="119"/>
      <c r="BD477" s="119"/>
      <c r="BE477" s="119"/>
      <c r="BF477" s="119"/>
      <c r="BG477" s="121"/>
      <c r="BH477" s="121"/>
      <c r="BI477" s="121"/>
      <c r="BJ477" s="121"/>
      <c r="BK477" s="121"/>
      <c r="BL477" s="121"/>
      <c r="BM477" s="121"/>
      <c r="BN477" s="121"/>
      <c r="BO477" s="121"/>
      <c r="BP477" s="121"/>
      <c r="BQ477" s="121"/>
      <c r="BR477" s="119"/>
      <c r="BS477" s="119"/>
    </row>
    <row r="478" spans="1:71" s="118" customFormat="1" ht="12.95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12.95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12.95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J480" si="27">SUM(E481:E490)</f>
        <v>5</v>
      </c>
      <c r="F480" s="119">
        <f t="shared" si="27"/>
        <v>5</v>
      </c>
      <c r="G480" s="119">
        <f t="shared" si="27"/>
        <v>0</v>
      </c>
      <c r="H480" s="119">
        <f t="shared" si="27"/>
        <v>3</v>
      </c>
      <c r="I480" s="119">
        <f t="shared" si="27"/>
        <v>0</v>
      </c>
      <c r="J480" s="119">
        <f t="shared" si="27"/>
        <v>0</v>
      </c>
      <c r="K480" s="119">
        <f t="shared" si="27"/>
        <v>0</v>
      </c>
      <c r="L480" s="119">
        <f t="shared" si="27"/>
        <v>0</v>
      </c>
      <c r="M480" s="119">
        <f t="shared" si="27"/>
        <v>0</v>
      </c>
      <c r="N480" s="119">
        <f t="shared" si="27"/>
        <v>0</v>
      </c>
      <c r="O480" s="119">
        <f t="shared" si="27"/>
        <v>0</v>
      </c>
      <c r="P480" s="119">
        <f t="shared" si="27"/>
        <v>0</v>
      </c>
      <c r="Q480" s="119">
        <f t="shared" si="27"/>
        <v>0</v>
      </c>
      <c r="R480" s="119">
        <f t="shared" si="27"/>
        <v>2</v>
      </c>
      <c r="S480" s="119">
        <f t="shared" si="27"/>
        <v>3</v>
      </c>
      <c r="T480" s="119">
        <f t="shared" si="27"/>
        <v>0</v>
      </c>
      <c r="U480" s="119">
        <f t="shared" si="27"/>
        <v>2</v>
      </c>
      <c r="V480" s="119">
        <f t="shared" si="27"/>
        <v>0</v>
      </c>
      <c r="W480" s="119">
        <f t="shared" si="27"/>
        <v>0</v>
      </c>
      <c r="X480" s="119">
        <f t="shared" si="27"/>
        <v>0</v>
      </c>
      <c r="Y480" s="119">
        <f t="shared" si="27"/>
        <v>0</v>
      </c>
      <c r="Z480" s="119">
        <f t="shared" si="27"/>
        <v>0</v>
      </c>
      <c r="AA480" s="119">
        <f t="shared" si="27"/>
        <v>0</v>
      </c>
      <c r="AB480" s="119">
        <f t="shared" si="27"/>
        <v>0</v>
      </c>
      <c r="AC480" s="119">
        <f t="shared" si="27"/>
        <v>0</v>
      </c>
      <c r="AD480" s="119">
        <f t="shared" si="27"/>
        <v>2</v>
      </c>
      <c r="AE480" s="119">
        <f t="shared" si="27"/>
        <v>0</v>
      </c>
      <c r="AF480" s="119">
        <f t="shared" si="27"/>
        <v>0</v>
      </c>
      <c r="AG480" s="119">
        <f t="shared" si="27"/>
        <v>0</v>
      </c>
      <c r="AH480" s="119">
        <f t="shared" si="27"/>
        <v>1</v>
      </c>
      <c r="AI480" s="119">
        <f t="shared" si="27"/>
        <v>0</v>
      </c>
      <c r="AJ480" s="119">
        <f t="shared" si="27"/>
        <v>0</v>
      </c>
      <c r="AK480" s="119">
        <f t="shared" ref="AK480:BP480" si="28">SUM(AK481:AK490)</f>
        <v>0</v>
      </c>
      <c r="AL480" s="119">
        <f t="shared" si="28"/>
        <v>0</v>
      </c>
      <c r="AM480" s="119">
        <f t="shared" si="28"/>
        <v>0</v>
      </c>
      <c r="AN480" s="119">
        <f t="shared" si="28"/>
        <v>0</v>
      </c>
      <c r="AO480" s="119">
        <f t="shared" si="28"/>
        <v>2</v>
      </c>
      <c r="AP480" s="119">
        <f t="shared" si="28"/>
        <v>0</v>
      </c>
      <c r="AQ480" s="119">
        <f t="shared" si="28"/>
        <v>2</v>
      </c>
      <c r="AR480" s="119">
        <f t="shared" si="28"/>
        <v>1</v>
      </c>
      <c r="AS480" s="119">
        <f t="shared" si="28"/>
        <v>0</v>
      </c>
      <c r="AT480" s="119">
        <f t="shared" si="28"/>
        <v>0</v>
      </c>
      <c r="AU480" s="119">
        <f t="shared" si="28"/>
        <v>0</v>
      </c>
      <c r="AV480" s="119">
        <f t="shared" si="28"/>
        <v>0</v>
      </c>
      <c r="AW480" s="119">
        <f t="shared" si="28"/>
        <v>0</v>
      </c>
      <c r="AX480" s="119">
        <f t="shared" si="28"/>
        <v>0</v>
      </c>
      <c r="AY480" s="119">
        <f t="shared" si="28"/>
        <v>1</v>
      </c>
      <c r="AZ480" s="119">
        <f t="shared" si="28"/>
        <v>0</v>
      </c>
      <c r="BA480" s="119">
        <f t="shared" si="28"/>
        <v>0</v>
      </c>
      <c r="BB480" s="119">
        <f t="shared" si="28"/>
        <v>1</v>
      </c>
      <c r="BC480" s="119">
        <f t="shared" si="28"/>
        <v>0</v>
      </c>
      <c r="BD480" s="119">
        <f t="shared" si="28"/>
        <v>0</v>
      </c>
      <c r="BE480" s="119">
        <f t="shared" si="28"/>
        <v>1</v>
      </c>
      <c r="BF480" s="119">
        <f t="shared" si="28"/>
        <v>0</v>
      </c>
      <c r="BG480" s="119">
        <f t="shared" si="28"/>
        <v>0</v>
      </c>
      <c r="BH480" s="119">
        <f t="shared" si="28"/>
        <v>0</v>
      </c>
      <c r="BI480" s="119">
        <f t="shared" si="28"/>
        <v>0</v>
      </c>
      <c r="BJ480" s="119">
        <f t="shared" si="28"/>
        <v>1</v>
      </c>
      <c r="BK480" s="119">
        <f t="shared" si="28"/>
        <v>0</v>
      </c>
      <c r="BL480" s="119">
        <f t="shared" si="28"/>
        <v>0</v>
      </c>
      <c r="BM480" s="119">
        <f t="shared" si="28"/>
        <v>0</v>
      </c>
      <c r="BN480" s="119">
        <f t="shared" si="28"/>
        <v>0</v>
      </c>
      <c r="BO480" s="119">
        <f t="shared" si="28"/>
        <v>0</v>
      </c>
      <c r="BP480" s="119">
        <f t="shared" si="28"/>
        <v>0</v>
      </c>
      <c r="BQ480" s="119">
        <f t="shared" ref="BQ480:CV480" si="29">SUM(BQ481:BQ490)</f>
        <v>0</v>
      </c>
      <c r="BR480" s="119">
        <f t="shared" si="29"/>
        <v>0</v>
      </c>
      <c r="BS480" s="119">
        <f t="shared" si="29"/>
        <v>0</v>
      </c>
    </row>
    <row r="481" spans="1:71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22.7" customHeight="1" x14ac:dyDescent="0.2">
      <c r="A483" s="65">
        <v>471</v>
      </c>
      <c r="B483" s="6" t="s">
        <v>854</v>
      </c>
      <c r="C483" s="66" t="s">
        <v>855</v>
      </c>
      <c r="D483" s="66"/>
      <c r="E483" s="119">
        <v>4</v>
      </c>
      <c r="F483" s="121">
        <v>4</v>
      </c>
      <c r="G483" s="121"/>
      <c r="H483" s="119">
        <v>3</v>
      </c>
      <c r="I483" s="119"/>
      <c r="J483" s="121"/>
      <c r="K483" s="121"/>
      <c r="L483" s="121"/>
      <c r="M483" s="121"/>
      <c r="N483" s="119"/>
      <c r="O483" s="121"/>
      <c r="P483" s="121"/>
      <c r="Q483" s="119"/>
      <c r="R483" s="121">
        <v>2</v>
      </c>
      <c r="S483" s="121">
        <v>2</v>
      </c>
      <c r="T483" s="121"/>
      <c r="U483" s="121">
        <v>1</v>
      </c>
      <c r="V483" s="119"/>
      <c r="W483" s="119"/>
      <c r="X483" s="119"/>
      <c r="Y483" s="121"/>
      <c r="Z483" s="121"/>
      <c r="AA483" s="121"/>
      <c r="AB483" s="121"/>
      <c r="AC483" s="121"/>
      <c r="AD483" s="121">
        <v>2</v>
      </c>
      <c r="AE483" s="121"/>
      <c r="AF483" s="121"/>
      <c r="AG483" s="121"/>
      <c r="AH483" s="121">
        <v>1</v>
      </c>
      <c r="AI483" s="121"/>
      <c r="AJ483" s="121"/>
      <c r="AK483" s="121"/>
      <c r="AL483" s="119"/>
      <c r="AM483" s="119"/>
      <c r="AN483" s="119"/>
      <c r="AO483" s="121">
        <v>2</v>
      </c>
      <c r="AP483" s="121"/>
      <c r="AQ483" s="121">
        <v>2</v>
      </c>
      <c r="AR483" s="121"/>
      <c r="AS483" s="121"/>
      <c r="AT483" s="119"/>
      <c r="AU483" s="119"/>
      <c r="AV483" s="121"/>
      <c r="AW483" s="119"/>
      <c r="AX483" s="121"/>
      <c r="AY483" s="121">
        <v>1</v>
      </c>
      <c r="AZ483" s="121"/>
      <c r="BA483" s="121"/>
      <c r="BB483" s="121">
        <v>1</v>
      </c>
      <c r="BC483" s="119"/>
      <c r="BD483" s="119"/>
      <c r="BE483" s="119">
        <v>1</v>
      </c>
      <c r="BF483" s="119"/>
      <c r="BG483" s="121"/>
      <c r="BH483" s="121"/>
      <c r="BI483" s="121"/>
      <c r="BJ483" s="121">
        <v>1</v>
      </c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22.7" customHeight="1" x14ac:dyDescent="0.2">
      <c r="A484" s="65">
        <v>472</v>
      </c>
      <c r="B484" s="6" t="s">
        <v>856</v>
      </c>
      <c r="C484" s="66" t="s">
        <v>855</v>
      </c>
      <c r="D484" s="66"/>
      <c r="E484" s="119">
        <v>1</v>
      </c>
      <c r="F484" s="121">
        <v>1</v>
      </c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>
        <v>1</v>
      </c>
      <c r="T484" s="121"/>
      <c r="U484" s="121">
        <v>1</v>
      </c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>
        <v>1</v>
      </c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J491" si="30">SUM(E492:E530)</f>
        <v>83</v>
      </c>
      <c r="F491" s="119">
        <f t="shared" si="30"/>
        <v>83</v>
      </c>
      <c r="G491" s="119">
        <f t="shared" si="30"/>
        <v>0</v>
      </c>
      <c r="H491" s="119">
        <f t="shared" si="30"/>
        <v>5</v>
      </c>
      <c r="I491" s="119">
        <f t="shared" si="30"/>
        <v>6</v>
      </c>
      <c r="J491" s="119">
        <f t="shared" si="30"/>
        <v>0</v>
      </c>
      <c r="K491" s="119">
        <f t="shared" si="30"/>
        <v>0</v>
      </c>
      <c r="L491" s="119">
        <f t="shared" si="30"/>
        <v>10</v>
      </c>
      <c r="M491" s="119">
        <f t="shared" si="30"/>
        <v>0</v>
      </c>
      <c r="N491" s="119">
        <f t="shared" si="30"/>
        <v>4</v>
      </c>
      <c r="O491" s="119">
        <f t="shared" si="30"/>
        <v>3</v>
      </c>
      <c r="P491" s="119">
        <f t="shared" si="30"/>
        <v>18</v>
      </c>
      <c r="Q491" s="119">
        <f t="shared" si="30"/>
        <v>18</v>
      </c>
      <c r="R491" s="119">
        <f t="shared" si="30"/>
        <v>36</v>
      </c>
      <c r="S491" s="119">
        <f t="shared" si="30"/>
        <v>4</v>
      </c>
      <c r="T491" s="119">
        <f t="shared" si="30"/>
        <v>0</v>
      </c>
      <c r="U491" s="119">
        <f t="shared" si="30"/>
        <v>14</v>
      </c>
      <c r="V491" s="119">
        <f t="shared" si="30"/>
        <v>0</v>
      </c>
      <c r="W491" s="119">
        <f t="shared" si="30"/>
        <v>0</v>
      </c>
      <c r="X491" s="119">
        <f t="shared" si="30"/>
        <v>0</v>
      </c>
      <c r="Y491" s="119">
        <f t="shared" si="30"/>
        <v>1</v>
      </c>
      <c r="Z491" s="119">
        <f t="shared" si="30"/>
        <v>0</v>
      </c>
      <c r="AA491" s="119">
        <f t="shared" si="30"/>
        <v>0</v>
      </c>
      <c r="AB491" s="119">
        <f t="shared" si="30"/>
        <v>0</v>
      </c>
      <c r="AC491" s="119">
        <f t="shared" si="30"/>
        <v>0</v>
      </c>
      <c r="AD491" s="119">
        <f t="shared" si="30"/>
        <v>2</v>
      </c>
      <c r="AE491" s="119">
        <f t="shared" si="30"/>
        <v>0</v>
      </c>
      <c r="AF491" s="119">
        <f t="shared" si="30"/>
        <v>3</v>
      </c>
      <c r="AG491" s="119">
        <f t="shared" si="30"/>
        <v>3</v>
      </c>
      <c r="AH491" s="119">
        <f t="shared" si="30"/>
        <v>2</v>
      </c>
      <c r="AI491" s="119">
        <f t="shared" si="30"/>
        <v>0</v>
      </c>
      <c r="AJ491" s="119">
        <f t="shared" si="30"/>
        <v>0</v>
      </c>
      <c r="AK491" s="119">
        <f t="shared" ref="AK491:BP491" si="31">SUM(AK492:AK530)</f>
        <v>58</v>
      </c>
      <c r="AL491" s="119">
        <f t="shared" si="31"/>
        <v>18</v>
      </c>
      <c r="AM491" s="119">
        <f t="shared" si="31"/>
        <v>0</v>
      </c>
      <c r="AN491" s="119">
        <f t="shared" si="31"/>
        <v>0</v>
      </c>
      <c r="AO491" s="119">
        <f t="shared" si="31"/>
        <v>8</v>
      </c>
      <c r="AP491" s="119">
        <f t="shared" si="31"/>
        <v>3</v>
      </c>
      <c r="AQ491" s="119">
        <f t="shared" si="31"/>
        <v>30</v>
      </c>
      <c r="AR491" s="119">
        <f t="shared" si="31"/>
        <v>27</v>
      </c>
      <c r="AS491" s="119">
        <f t="shared" si="31"/>
        <v>14</v>
      </c>
      <c r="AT491" s="119">
        <f t="shared" si="31"/>
        <v>1</v>
      </c>
      <c r="AU491" s="119">
        <f t="shared" si="31"/>
        <v>0</v>
      </c>
      <c r="AV491" s="119">
        <f t="shared" si="31"/>
        <v>1</v>
      </c>
      <c r="AW491" s="119">
        <f t="shared" si="31"/>
        <v>13</v>
      </c>
      <c r="AX491" s="119">
        <f t="shared" si="31"/>
        <v>7</v>
      </c>
      <c r="AY491" s="119">
        <f t="shared" si="31"/>
        <v>19</v>
      </c>
      <c r="AZ491" s="119">
        <f t="shared" si="31"/>
        <v>8</v>
      </c>
      <c r="BA491" s="119">
        <f t="shared" si="31"/>
        <v>4</v>
      </c>
      <c r="BB491" s="119">
        <f t="shared" si="31"/>
        <v>7</v>
      </c>
      <c r="BC491" s="119">
        <f t="shared" si="31"/>
        <v>0</v>
      </c>
      <c r="BD491" s="119">
        <f t="shared" si="31"/>
        <v>0</v>
      </c>
      <c r="BE491" s="119">
        <f t="shared" si="31"/>
        <v>17</v>
      </c>
      <c r="BF491" s="119">
        <f t="shared" si="31"/>
        <v>1</v>
      </c>
      <c r="BG491" s="119">
        <f t="shared" si="31"/>
        <v>0</v>
      </c>
      <c r="BH491" s="119">
        <f t="shared" si="31"/>
        <v>0</v>
      </c>
      <c r="BI491" s="119">
        <f t="shared" si="31"/>
        <v>1</v>
      </c>
      <c r="BJ491" s="119">
        <f t="shared" si="31"/>
        <v>9</v>
      </c>
      <c r="BK491" s="119">
        <f t="shared" si="31"/>
        <v>3</v>
      </c>
      <c r="BL491" s="119">
        <f t="shared" si="31"/>
        <v>2</v>
      </c>
      <c r="BM491" s="119">
        <f t="shared" si="31"/>
        <v>1</v>
      </c>
      <c r="BN491" s="119">
        <f t="shared" si="31"/>
        <v>0</v>
      </c>
      <c r="BO491" s="119">
        <f t="shared" si="31"/>
        <v>2</v>
      </c>
      <c r="BP491" s="119">
        <f t="shared" si="31"/>
        <v>0</v>
      </c>
      <c r="BQ491" s="119">
        <f t="shared" ref="BQ491:CV491" si="32">SUM(BQ492:BQ530)</f>
        <v>0</v>
      </c>
      <c r="BR491" s="119">
        <f t="shared" si="32"/>
        <v>5</v>
      </c>
      <c r="BS491" s="119">
        <f t="shared" si="32"/>
        <v>0</v>
      </c>
    </row>
    <row r="492" spans="1:71" s="118" customFormat="1" ht="22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22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50.2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customHeight="1" x14ac:dyDescent="0.2">
      <c r="A496" s="65">
        <v>484</v>
      </c>
      <c r="B496" s="6" t="s">
        <v>874</v>
      </c>
      <c r="C496" s="66" t="s">
        <v>875</v>
      </c>
      <c r="D496" s="66"/>
      <c r="E496" s="119">
        <v>1</v>
      </c>
      <c r="F496" s="121">
        <v>1</v>
      </c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>
        <v>1</v>
      </c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>
        <v>1</v>
      </c>
      <c r="AL496" s="119"/>
      <c r="AM496" s="119"/>
      <c r="AN496" s="119"/>
      <c r="AO496" s="121"/>
      <c r="AP496" s="121"/>
      <c r="AQ496" s="121"/>
      <c r="AR496" s="121"/>
      <c r="AS496" s="121">
        <v>1</v>
      </c>
      <c r="AT496" s="119"/>
      <c r="AU496" s="119"/>
      <c r="AV496" s="121"/>
      <c r="AW496" s="119">
        <v>1</v>
      </c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22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22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22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22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22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12.95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12.95" hidden="1" customHeight="1" x14ac:dyDescent="0.2">
      <c r="A516" s="65">
        <v>504</v>
      </c>
      <c r="B516" s="6">
        <v>284</v>
      </c>
      <c r="C516" s="66" t="s">
        <v>901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12.95" hidden="1" customHeight="1" x14ac:dyDescent="0.2">
      <c r="A517" s="65">
        <v>505</v>
      </c>
      <c r="B517" s="6">
        <v>285</v>
      </c>
      <c r="C517" s="66" t="s">
        <v>902</v>
      </c>
      <c r="D517" s="66"/>
      <c r="E517" s="119"/>
      <c r="F517" s="121"/>
      <c r="G517" s="121"/>
      <c r="H517" s="119"/>
      <c r="I517" s="119"/>
      <c r="J517" s="121"/>
      <c r="K517" s="121"/>
      <c r="L517" s="121"/>
      <c r="M517" s="121"/>
      <c r="N517" s="119"/>
      <c r="O517" s="121"/>
      <c r="P517" s="121"/>
      <c r="Q517" s="119"/>
      <c r="R517" s="121"/>
      <c r="S517" s="121"/>
      <c r="T517" s="121"/>
      <c r="U517" s="121"/>
      <c r="V517" s="119"/>
      <c r="W517" s="119"/>
      <c r="X517" s="119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19"/>
      <c r="AM517" s="119"/>
      <c r="AN517" s="119"/>
      <c r="AO517" s="121"/>
      <c r="AP517" s="121"/>
      <c r="AQ517" s="121"/>
      <c r="AR517" s="121"/>
      <c r="AS517" s="121"/>
      <c r="AT517" s="119"/>
      <c r="AU517" s="119"/>
      <c r="AV517" s="121"/>
      <c r="AW517" s="119"/>
      <c r="AX517" s="121"/>
      <c r="AY517" s="121"/>
      <c r="AZ517" s="121"/>
      <c r="BA517" s="121"/>
      <c r="BB517" s="121"/>
      <c r="BC517" s="119"/>
      <c r="BD517" s="119"/>
      <c r="BE517" s="119"/>
      <c r="BF517" s="119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19"/>
      <c r="BS517" s="119"/>
    </row>
    <row r="518" spans="1:71" s="118" customFormat="1" ht="22.7" customHeight="1" x14ac:dyDescent="0.2">
      <c r="A518" s="65">
        <v>506</v>
      </c>
      <c r="B518" s="6" t="s">
        <v>903</v>
      </c>
      <c r="C518" s="66" t="s">
        <v>904</v>
      </c>
      <c r="D518" s="66"/>
      <c r="E518" s="119">
        <v>24</v>
      </c>
      <c r="F518" s="121">
        <v>24</v>
      </c>
      <c r="G518" s="121"/>
      <c r="H518" s="119">
        <v>2</v>
      </c>
      <c r="I518" s="119"/>
      <c r="J518" s="121"/>
      <c r="K518" s="121"/>
      <c r="L518" s="121">
        <v>1</v>
      </c>
      <c r="M518" s="121"/>
      <c r="N518" s="119"/>
      <c r="O518" s="121"/>
      <c r="P518" s="121">
        <v>1</v>
      </c>
      <c r="Q518" s="119">
        <v>2</v>
      </c>
      <c r="R518" s="121">
        <v>18</v>
      </c>
      <c r="S518" s="121">
        <v>3</v>
      </c>
      <c r="T518" s="121"/>
      <c r="U518" s="121">
        <v>6</v>
      </c>
      <c r="V518" s="119"/>
      <c r="W518" s="119"/>
      <c r="X518" s="119"/>
      <c r="Y518" s="121">
        <v>1</v>
      </c>
      <c r="Z518" s="121"/>
      <c r="AA518" s="121"/>
      <c r="AB518" s="121"/>
      <c r="AC518" s="121"/>
      <c r="AD518" s="121">
        <v>2</v>
      </c>
      <c r="AE518" s="121"/>
      <c r="AF518" s="121"/>
      <c r="AG518" s="121"/>
      <c r="AH518" s="121">
        <v>1</v>
      </c>
      <c r="AI518" s="121"/>
      <c r="AJ518" s="121"/>
      <c r="AK518" s="121">
        <v>14</v>
      </c>
      <c r="AL518" s="119">
        <v>1</v>
      </c>
      <c r="AM518" s="119"/>
      <c r="AN518" s="119"/>
      <c r="AO518" s="121">
        <v>7</v>
      </c>
      <c r="AP518" s="121"/>
      <c r="AQ518" s="121">
        <v>7</v>
      </c>
      <c r="AR518" s="121">
        <v>9</v>
      </c>
      <c r="AS518" s="121"/>
      <c r="AT518" s="119">
        <v>1</v>
      </c>
      <c r="AU518" s="119"/>
      <c r="AV518" s="121"/>
      <c r="AW518" s="119">
        <v>3</v>
      </c>
      <c r="AX518" s="121"/>
      <c r="AY518" s="121">
        <v>1</v>
      </c>
      <c r="AZ518" s="121">
        <v>1</v>
      </c>
      <c r="BA518" s="121"/>
      <c r="BB518" s="121"/>
      <c r="BC518" s="119"/>
      <c r="BD518" s="119"/>
      <c r="BE518" s="119">
        <v>1</v>
      </c>
      <c r="BF518" s="119"/>
      <c r="BG518" s="121"/>
      <c r="BH518" s="121"/>
      <c r="BI518" s="121"/>
      <c r="BJ518" s="121"/>
      <c r="BK518" s="121">
        <v>1</v>
      </c>
      <c r="BL518" s="121">
        <v>1</v>
      </c>
      <c r="BM518" s="121"/>
      <c r="BN518" s="121"/>
      <c r="BO518" s="121"/>
      <c r="BP518" s="121"/>
      <c r="BQ518" s="121"/>
      <c r="BR518" s="119"/>
      <c r="BS518" s="119"/>
    </row>
    <row r="519" spans="1:71" s="118" customFormat="1" ht="22.7" customHeight="1" x14ac:dyDescent="0.2">
      <c r="A519" s="65">
        <v>507</v>
      </c>
      <c r="B519" s="6" t="s">
        <v>905</v>
      </c>
      <c r="C519" s="66" t="s">
        <v>904</v>
      </c>
      <c r="D519" s="66"/>
      <c r="E519" s="119">
        <v>12</v>
      </c>
      <c r="F519" s="121">
        <v>12</v>
      </c>
      <c r="G519" s="121"/>
      <c r="H519" s="119">
        <v>1</v>
      </c>
      <c r="I519" s="119"/>
      <c r="J519" s="121"/>
      <c r="K519" s="121"/>
      <c r="L519" s="121">
        <v>3</v>
      </c>
      <c r="M519" s="121"/>
      <c r="N519" s="119"/>
      <c r="O519" s="121"/>
      <c r="P519" s="121">
        <v>2</v>
      </c>
      <c r="Q519" s="119">
        <v>3</v>
      </c>
      <c r="R519" s="121">
        <v>6</v>
      </c>
      <c r="S519" s="121">
        <v>1</v>
      </c>
      <c r="T519" s="121"/>
      <c r="U519" s="121">
        <v>6</v>
      </c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>
        <v>6</v>
      </c>
      <c r="AL519" s="119">
        <v>1</v>
      </c>
      <c r="AM519" s="119"/>
      <c r="AN519" s="119"/>
      <c r="AO519" s="121">
        <v>1</v>
      </c>
      <c r="AP519" s="121">
        <v>1</v>
      </c>
      <c r="AQ519" s="121">
        <v>6</v>
      </c>
      <c r="AR519" s="121">
        <v>2</v>
      </c>
      <c r="AS519" s="121">
        <v>2</v>
      </c>
      <c r="AT519" s="119"/>
      <c r="AU519" s="119"/>
      <c r="AV519" s="121"/>
      <c r="AW519" s="119">
        <v>1</v>
      </c>
      <c r="AX519" s="121">
        <v>2</v>
      </c>
      <c r="AY519" s="121">
        <v>2</v>
      </c>
      <c r="AZ519" s="121"/>
      <c r="BA519" s="121">
        <v>1</v>
      </c>
      <c r="BB519" s="121">
        <v>1</v>
      </c>
      <c r="BC519" s="119"/>
      <c r="BD519" s="119"/>
      <c r="BE519" s="119">
        <v>1</v>
      </c>
      <c r="BF519" s="119">
        <v>1</v>
      </c>
      <c r="BG519" s="121"/>
      <c r="BH519" s="121"/>
      <c r="BI519" s="121"/>
      <c r="BJ519" s="121">
        <v>1</v>
      </c>
      <c r="BK519" s="121"/>
      <c r="BL519" s="121"/>
      <c r="BM519" s="121"/>
      <c r="BN519" s="121"/>
      <c r="BO519" s="121"/>
      <c r="BP519" s="121"/>
      <c r="BQ519" s="121"/>
      <c r="BR519" s="119">
        <v>1</v>
      </c>
      <c r="BS519" s="119"/>
    </row>
    <row r="520" spans="1:71" s="118" customFormat="1" ht="22.7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22.7" hidden="1" customHeight="1" x14ac:dyDescent="0.2">
      <c r="A521" s="65">
        <v>509</v>
      </c>
      <c r="B521" s="6">
        <v>287</v>
      </c>
      <c r="C521" s="66" t="s">
        <v>907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22.7" hidden="1" customHeight="1" x14ac:dyDescent="0.2">
      <c r="A522" s="65">
        <v>510</v>
      </c>
      <c r="B522" s="6">
        <v>288</v>
      </c>
      <c r="C522" s="66" t="s">
        <v>908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customHeight="1" x14ac:dyDescent="0.2">
      <c r="A523" s="65">
        <v>511</v>
      </c>
      <c r="B523" s="6" t="s">
        <v>909</v>
      </c>
      <c r="C523" s="66" t="s">
        <v>910</v>
      </c>
      <c r="D523" s="66"/>
      <c r="E523" s="119">
        <v>19</v>
      </c>
      <c r="F523" s="121">
        <v>19</v>
      </c>
      <c r="G523" s="121"/>
      <c r="H523" s="119">
        <v>2</v>
      </c>
      <c r="I523" s="119"/>
      <c r="J523" s="121"/>
      <c r="K523" s="121"/>
      <c r="L523" s="121">
        <v>2</v>
      </c>
      <c r="M523" s="121"/>
      <c r="N523" s="119"/>
      <c r="O523" s="121"/>
      <c r="P523" s="121">
        <v>8</v>
      </c>
      <c r="Q523" s="119">
        <v>5</v>
      </c>
      <c r="R523" s="121">
        <v>6</v>
      </c>
      <c r="S523" s="121"/>
      <c r="T523" s="121"/>
      <c r="U523" s="121">
        <v>1</v>
      </c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>
        <v>1</v>
      </c>
      <c r="AG523" s="121"/>
      <c r="AH523" s="121">
        <v>1</v>
      </c>
      <c r="AI523" s="121"/>
      <c r="AJ523" s="121"/>
      <c r="AK523" s="121">
        <v>16</v>
      </c>
      <c r="AL523" s="119">
        <v>2</v>
      </c>
      <c r="AM523" s="119"/>
      <c r="AN523" s="119"/>
      <c r="AO523" s="121"/>
      <c r="AP523" s="121">
        <v>1</v>
      </c>
      <c r="AQ523" s="121">
        <v>9</v>
      </c>
      <c r="AR523" s="121">
        <v>6</v>
      </c>
      <c r="AS523" s="121">
        <v>3</v>
      </c>
      <c r="AT523" s="119"/>
      <c r="AU523" s="119"/>
      <c r="AV523" s="121"/>
      <c r="AW523" s="119">
        <v>6</v>
      </c>
      <c r="AX523" s="121">
        <v>5</v>
      </c>
      <c r="AY523" s="121">
        <v>2</v>
      </c>
      <c r="AZ523" s="121">
        <v>2</v>
      </c>
      <c r="BA523" s="121"/>
      <c r="BB523" s="121"/>
      <c r="BC523" s="119"/>
      <c r="BD523" s="119"/>
      <c r="BE523" s="119">
        <v>1</v>
      </c>
      <c r="BF523" s="119"/>
      <c r="BG523" s="121"/>
      <c r="BH523" s="121"/>
      <c r="BI523" s="121">
        <v>1</v>
      </c>
      <c r="BJ523" s="121">
        <v>1</v>
      </c>
      <c r="BK523" s="121"/>
      <c r="BL523" s="121"/>
      <c r="BM523" s="121"/>
      <c r="BN523" s="121"/>
      <c r="BO523" s="121">
        <v>1</v>
      </c>
      <c r="BP523" s="121"/>
      <c r="BQ523" s="121"/>
      <c r="BR523" s="119"/>
      <c r="BS523" s="119"/>
    </row>
    <row r="524" spans="1:71" s="118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19">
        <v>27</v>
      </c>
      <c r="F524" s="121">
        <v>27</v>
      </c>
      <c r="G524" s="121"/>
      <c r="H524" s="119"/>
      <c r="I524" s="119">
        <v>6</v>
      </c>
      <c r="J524" s="121"/>
      <c r="K524" s="121"/>
      <c r="L524" s="121">
        <v>4</v>
      </c>
      <c r="M524" s="121"/>
      <c r="N524" s="119">
        <v>4</v>
      </c>
      <c r="O524" s="121">
        <v>3</v>
      </c>
      <c r="P524" s="121">
        <v>7</v>
      </c>
      <c r="Q524" s="119">
        <v>7</v>
      </c>
      <c r="R524" s="121">
        <v>6</v>
      </c>
      <c r="S524" s="121"/>
      <c r="T524" s="121"/>
      <c r="U524" s="121">
        <v>1</v>
      </c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>
        <v>2</v>
      </c>
      <c r="AG524" s="121">
        <v>3</v>
      </c>
      <c r="AH524" s="121"/>
      <c r="AI524" s="121"/>
      <c r="AJ524" s="121"/>
      <c r="AK524" s="121">
        <v>21</v>
      </c>
      <c r="AL524" s="119">
        <v>14</v>
      </c>
      <c r="AM524" s="119"/>
      <c r="AN524" s="119"/>
      <c r="AO524" s="121"/>
      <c r="AP524" s="121">
        <v>1</v>
      </c>
      <c r="AQ524" s="121">
        <v>8</v>
      </c>
      <c r="AR524" s="121">
        <v>10</v>
      </c>
      <c r="AS524" s="121">
        <v>8</v>
      </c>
      <c r="AT524" s="119"/>
      <c r="AU524" s="119"/>
      <c r="AV524" s="121">
        <v>1</v>
      </c>
      <c r="AW524" s="119">
        <v>2</v>
      </c>
      <c r="AX524" s="121"/>
      <c r="AY524" s="121">
        <v>14</v>
      </c>
      <c r="AZ524" s="121">
        <v>5</v>
      </c>
      <c r="BA524" s="121">
        <v>3</v>
      </c>
      <c r="BB524" s="121">
        <v>6</v>
      </c>
      <c r="BC524" s="119"/>
      <c r="BD524" s="119"/>
      <c r="BE524" s="119">
        <v>14</v>
      </c>
      <c r="BF524" s="119"/>
      <c r="BG524" s="121"/>
      <c r="BH524" s="121"/>
      <c r="BI524" s="121"/>
      <c r="BJ524" s="121">
        <v>7</v>
      </c>
      <c r="BK524" s="121">
        <v>2</v>
      </c>
      <c r="BL524" s="121">
        <v>1</v>
      </c>
      <c r="BM524" s="121">
        <v>1</v>
      </c>
      <c r="BN524" s="121"/>
      <c r="BO524" s="121">
        <v>1</v>
      </c>
      <c r="BP524" s="121"/>
      <c r="BQ524" s="121"/>
      <c r="BR524" s="119">
        <v>4</v>
      </c>
      <c r="BS524" s="119"/>
    </row>
    <row r="525" spans="1:71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22.7" hidden="1" customHeight="1" x14ac:dyDescent="0.2">
      <c r="A526" s="65">
        <v>514</v>
      </c>
      <c r="B526" s="6">
        <v>290</v>
      </c>
      <c r="C526" s="66" t="s">
        <v>913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22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22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22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22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J531" si="33">SUM(E532:E574)</f>
        <v>51</v>
      </c>
      <c r="F531" s="119">
        <f t="shared" si="33"/>
        <v>51</v>
      </c>
      <c r="G531" s="119">
        <f t="shared" si="33"/>
        <v>0</v>
      </c>
      <c r="H531" s="119">
        <f t="shared" si="33"/>
        <v>3</v>
      </c>
      <c r="I531" s="119">
        <f t="shared" si="33"/>
        <v>34</v>
      </c>
      <c r="J531" s="119">
        <f t="shared" si="33"/>
        <v>0</v>
      </c>
      <c r="K531" s="119">
        <f t="shared" si="33"/>
        <v>0</v>
      </c>
      <c r="L531" s="119">
        <f t="shared" si="33"/>
        <v>4</v>
      </c>
      <c r="M531" s="119">
        <f t="shared" si="33"/>
        <v>0</v>
      </c>
      <c r="N531" s="119">
        <f t="shared" si="33"/>
        <v>0</v>
      </c>
      <c r="O531" s="119">
        <f t="shared" si="33"/>
        <v>0</v>
      </c>
      <c r="P531" s="119">
        <f t="shared" si="33"/>
        <v>16</v>
      </c>
      <c r="Q531" s="119">
        <f t="shared" si="33"/>
        <v>12</v>
      </c>
      <c r="R531" s="119">
        <f t="shared" si="33"/>
        <v>19</v>
      </c>
      <c r="S531" s="119">
        <f t="shared" si="33"/>
        <v>3</v>
      </c>
      <c r="T531" s="119">
        <f t="shared" si="33"/>
        <v>1</v>
      </c>
      <c r="U531" s="119">
        <f t="shared" si="33"/>
        <v>24</v>
      </c>
      <c r="V531" s="119">
        <f t="shared" si="33"/>
        <v>0</v>
      </c>
      <c r="W531" s="119">
        <f t="shared" si="33"/>
        <v>0</v>
      </c>
      <c r="X531" s="119">
        <f t="shared" si="33"/>
        <v>0</v>
      </c>
      <c r="Y531" s="119">
        <f t="shared" si="33"/>
        <v>1</v>
      </c>
      <c r="Z531" s="119">
        <f t="shared" si="33"/>
        <v>0</v>
      </c>
      <c r="AA531" s="119">
        <f t="shared" si="33"/>
        <v>0</v>
      </c>
      <c r="AB531" s="119">
        <f t="shared" si="33"/>
        <v>0</v>
      </c>
      <c r="AC531" s="119">
        <f t="shared" si="33"/>
        <v>0</v>
      </c>
      <c r="AD531" s="119">
        <f t="shared" si="33"/>
        <v>0</v>
      </c>
      <c r="AE531" s="119">
        <f t="shared" si="33"/>
        <v>2</v>
      </c>
      <c r="AF531" s="119">
        <f t="shared" si="33"/>
        <v>0</v>
      </c>
      <c r="AG531" s="119">
        <f t="shared" si="33"/>
        <v>0</v>
      </c>
      <c r="AH531" s="119">
        <f t="shared" si="33"/>
        <v>0</v>
      </c>
      <c r="AI531" s="119">
        <f t="shared" si="33"/>
        <v>1</v>
      </c>
      <c r="AJ531" s="119">
        <f t="shared" si="33"/>
        <v>0</v>
      </c>
      <c r="AK531" s="119">
        <f t="shared" ref="AK531:BP531" si="34">SUM(AK532:AK574)</f>
        <v>23</v>
      </c>
      <c r="AL531" s="119">
        <f t="shared" si="34"/>
        <v>11</v>
      </c>
      <c r="AM531" s="119">
        <f t="shared" si="34"/>
        <v>0</v>
      </c>
      <c r="AN531" s="119">
        <f t="shared" si="34"/>
        <v>0</v>
      </c>
      <c r="AO531" s="119">
        <f t="shared" si="34"/>
        <v>1</v>
      </c>
      <c r="AP531" s="119">
        <f t="shared" si="34"/>
        <v>2</v>
      </c>
      <c r="AQ531" s="119">
        <f t="shared" si="34"/>
        <v>18</v>
      </c>
      <c r="AR531" s="119">
        <f t="shared" si="34"/>
        <v>16</v>
      </c>
      <c r="AS531" s="119">
        <f t="shared" si="34"/>
        <v>14</v>
      </c>
      <c r="AT531" s="119">
        <f t="shared" si="34"/>
        <v>0</v>
      </c>
      <c r="AU531" s="119">
        <f t="shared" si="34"/>
        <v>0</v>
      </c>
      <c r="AV531" s="119">
        <f t="shared" si="34"/>
        <v>0</v>
      </c>
      <c r="AW531" s="119">
        <f t="shared" si="34"/>
        <v>2</v>
      </c>
      <c r="AX531" s="119">
        <f t="shared" si="34"/>
        <v>1</v>
      </c>
      <c r="AY531" s="119">
        <f t="shared" si="34"/>
        <v>14</v>
      </c>
      <c r="AZ531" s="119">
        <f t="shared" si="34"/>
        <v>8</v>
      </c>
      <c r="BA531" s="119">
        <f t="shared" si="34"/>
        <v>3</v>
      </c>
      <c r="BB531" s="119">
        <f t="shared" si="34"/>
        <v>3</v>
      </c>
      <c r="BC531" s="119">
        <f t="shared" si="34"/>
        <v>0</v>
      </c>
      <c r="BD531" s="119">
        <f t="shared" si="34"/>
        <v>0</v>
      </c>
      <c r="BE531" s="119">
        <f t="shared" si="34"/>
        <v>12</v>
      </c>
      <c r="BF531" s="119">
        <f t="shared" si="34"/>
        <v>0</v>
      </c>
      <c r="BG531" s="119">
        <f t="shared" si="34"/>
        <v>0</v>
      </c>
      <c r="BH531" s="119">
        <f t="shared" si="34"/>
        <v>2</v>
      </c>
      <c r="BI531" s="119">
        <f t="shared" si="34"/>
        <v>0</v>
      </c>
      <c r="BJ531" s="119">
        <f t="shared" si="34"/>
        <v>5</v>
      </c>
      <c r="BK531" s="119">
        <f t="shared" si="34"/>
        <v>2</v>
      </c>
      <c r="BL531" s="119">
        <f t="shared" si="34"/>
        <v>0</v>
      </c>
      <c r="BM531" s="119">
        <f t="shared" si="34"/>
        <v>1</v>
      </c>
      <c r="BN531" s="119">
        <f t="shared" si="34"/>
        <v>1</v>
      </c>
      <c r="BO531" s="119">
        <f t="shared" si="34"/>
        <v>1</v>
      </c>
      <c r="BP531" s="119">
        <f t="shared" si="34"/>
        <v>0</v>
      </c>
      <c r="BQ531" s="119">
        <f t="shared" ref="BQ531:CV531" si="35">SUM(BQ532:BQ574)</f>
        <v>0</v>
      </c>
      <c r="BR531" s="119">
        <f t="shared" si="35"/>
        <v>6</v>
      </c>
      <c r="BS531" s="119">
        <f t="shared" si="35"/>
        <v>0</v>
      </c>
    </row>
    <row r="532" spans="1:71" s="118" customFormat="1" ht="12.95" customHeight="1" x14ac:dyDescent="0.2">
      <c r="A532" s="65">
        <v>520</v>
      </c>
      <c r="B532" s="6">
        <v>293</v>
      </c>
      <c r="C532" s="66" t="s">
        <v>921</v>
      </c>
      <c r="D532" s="66"/>
      <c r="E532" s="119">
        <v>21</v>
      </c>
      <c r="F532" s="121">
        <v>21</v>
      </c>
      <c r="G532" s="121"/>
      <c r="H532" s="119"/>
      <c r="I532" s="119">
        <v>21</v>
      </c>
      <c r="J532" s="121"/>
      <c r="K532" s="121"/>
      <c r="L532" s="121"/>
      <c r="M532" s="121"/>
      <c r="N532" s="119"/>
      <c r="O532" s="121"/>
      <c r="P532" s="121">
        <v>8</v>
      </c>
      <c r="Q532" s="119">
        <v>4</v>
      </c>
      <c r="R532" s="121">
        <v>9</v>
      </c>
      <c r="S532" s="121"/>
      <c r="T532" s="121"/>
      <c r="U532" s="121">
        <v>21</v>
      </c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>
        <v>1</v>
      </c>
      <c r="AP532" s="121"/>
      <c r="AQ532" s="121">
        <v>10</v>
      </c>
      <c r="AR532" s="121">
        <v>8</v>
      </c>
      <c r="AS532" s="121">
        <v>2</v>
      </c>
      <c r="AT532" s="119"/>
      <c r="AU532" s="119"/>
      <c r="AV532" s="121"/>
      <c r="AW532" s="119"/>
      <c r="AX532" s="121"/>
      <c r="AY532" s="121">
        <v>1</v>
      </c>
      <c r="AZ532" s="121">
        <v>1</v>
      </c>
      <c r="BA532" s="121"/>
      <c r="BB532" s="121"/>
      <c r="BC532" s="119"/>
      <c r="BD532" s="119"/>
      <c r="BE532" s="119"/>
      <c r="BF532" s="119"/>
      <c r="BG532" s="121"/>
      <c r="BH532" s="121">
        <v>1</v>
      </c>
      <c r="BI532" s="121"/>
      <c r="BJ532" s="121">
        <v>1</v>
      </c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12.95" hidden="1" customHeight="1" x14ac:dyDescent="0.2">
      <c r="A535" s="65">
        <v>523</v>
      </c>
      <c r="B535" s="6">
        <v>295</v>
      </c>
      <c r="C535" s="66" t="s">
        <v>925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12.95" customHeight="1" x14ac:dyDescent="0.2">
      <c r="A536" s="65">
        <v>524</v>
      </c>
      <c r="B536" s="6" t="s">
        <v>926</v>
      </c>
      <c r="C536" s="66" t="s">
        <v>927</v>
      </c>
      <c r="D536" s="66"/>
      <c r="E536" s="119">
        <v>4</v>
      </c>
      <c r="F536" s="121">
        <v>4</v>
      </c>
      <c r="G536" s="121"/>
      <c r="H536" s="119"/>
      <c r="I536" s="119"/>
      <c r="J536" s="121"/>
      <c r="K536" s="121"/>
      <c r="L536" s="121">
        <v>2</v>
      </c>
      <c r="M536" s="121"/>
      <c r="N536" s="119"/>
      <c r="O536" s="121"/>
      <c r="P536" s="121">
        <v>1</v>
      </c>
      <c r="Q536" s="119">
        <v>1</v>
      </c>
      <c r="R536" s="121">
        <v>1</v>
      </c>
      <c r="S536" s="121">
        <v>1</v>
      </c>
      <c r="T536" s="121"/>
      <c r="U536" s="121">
        <v>2</v>
      </c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>
        <v>2</v>
      </c>
      <c r="AL536" s="119">
        <v>1</v>
      </c>
      <c r="AM536" s="119"/>
      <c r="AN536" s="119"/>
      <c r="AO536" s="121"/>
      <c r="AP536" s="121"/>
      <c r="AQ536" s="121">
        <v>2</v>
      </c>
      <c r="AR536" s="121">
        <v>1</v>
      </c>
      <c r="AS536" s="121">
        <v>1</v>
      </c>
      <c r="AT536" s="119"/>
      <c r="AU536" s="119"/>
      <c r="AV536" s="121"/>
      <c r="AW536" s="119"/>
      <c r="AX536" s="121"/>
      <c r="AY536" s="121">
        <v>2</v>
      </c>
      <c r="AZ536" s="121">
        <v>1</v>
      </c>
      <c r="BA536" s="121">
        <v>1</v>
      </c>
      <c r="BB536" s="121"/>
      <c r="BC536" s="119"/>
      <c r="BD536" s="119"/>
      <c r="BE536" s="119">
        <v>1</v>
      </c>
      <c r="BF536" s="119"/>
      <c r="BG536" s="121"/>
      <c r="BH536" s="121">
        <v>1</v>
      </c>
      <c r="BI536" s="121"/>
      <c r="BJ536" s="121">
        <v>1</v>
      </c>
      <c r="BK536" s="121">
        <v>1</v>
      </c>
      <c r="BL536" s="121"/>
      <c r="BM536" s="121">
        <v>1</v>
      </c>
      <c r="BN536" s="121"/>
      <c r="BO536" s="121"/>
      <c r="BP536" s="121"/>
      <c r="BQ536" s="121"/>
      <c r="BR536" s="119"/>
      <c r="BS536" s="119"/>
    </row>
    <row r="537" spans="1:71" s="118" customFormat="1" ht="12.95" customHeight="1" x14ac:dyDescent="0.2">
      <c r="A537" s="65">
        <v>525</v>
      </c>
      <c r="B537" s="6" t="s">
        <v>928</v>
      </c>
      <c r="C537" s="66" t="s">
        <v>927</v>
      </c>
      <c r="D537" s="66"/>
      <c r="E537" s="119">
        <v>2</v>
      </c>
      <c r="F537" s="121">
        <v>2</v>
      </c>
      <c r="G537" s="121"/>
      <c r="H537" s="119"/>
      <c r="I537" s="119">
        <v>2</v>
      </c>
      <c r="J537" s="121"/>
      <c r="K537" s="121"/>
      <c r="L537" s="121"/>
      <c r="M537" s="121"/>
      <c r="N537" s="119"/>
      <c r="O537" s="121"/>
      <c r="P537" s="121">
        <v>1</v>
      </c>
      <c r="Q537" s="119">
        <v>1</v>
      </c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>
        <v>1</v>
      </c>
      <c r="AF537" s="121"/>
      <c r="AG537" s="121"/>
      <c r="AH537" s="121"/>
      <c r="AI537" s="121"/>
      <c r="AJ537" s="121"/>
      <c r="AK537" s="121">
        <v>1</v>
      </c>
      <c r="AL537" s="119"/>
      <c r="AM537" s="119"/>
      <c r="AN537" s="119"/>
      <c r="AO537" s="121"/>
      <c r="AP537" s="121"/>
      <c r="AQ537" s="121"/>
      <c r="AR537" s="121"/>
      <c r="AS537" s="121">
        <v>2</v>
      </c>
      <c r="AT537" s="119"/>
      <c r="AU537" s="119"/>
      <c r="AV537" s="121"/>
      <c r="AW537" s="119"/>
      <c r="AX537" s="121"/>
      <c r="AY537" s="121">
        <v>1</v>
      </c>
      <c r="AZ537" s="121">
        <v>1</v>
      </c>
      <c r="BA537" s="121"/>
      <c r="BB537" s="121"/>
      <c r="BC537" s="119"/>
      <c r="BD537" s="119"/>
      <c r="BE537" s="119">
        <v>1</v>
      </c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>
        <v>1</v>
      </c>
      <c r="BS537" s="119"/>
    </row>
    <row r="538" spans="1:71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customHeight="1" x14ac:dyDescent="0.2">
      <c r="A539" s="65">
        <v>527</v>
      </c>
      <c r="B539" s="6" t="s">
        <v>930</v>
      </c>
      <c r="C539" s="66" t="s">
        <v>927</v>
      </c>
      <c r="D539" s="66"/>
      <c r="E539" s="119">
        <v>6</v>
      </c>
      <c r="F539" s="121">
        <v>6</v>
      </c>
      <c r="G539" s="121"/>
      <c r="H539" s="119"/>
      <c r="I539" s="119">
        <v>3</v>
      </c>
      <c r="J539" s="121"/>
      <c r="K539" s="121"/>
      <c r="L539" s="121">
        <v>1</v>
      </c>
      <c r="M539" s="121"/>
      <c r="N539" s="119"/>
      <c r="O539" s="121"/>
      <c r="P539" s="121">
        <v>1</v>
      </c>
      <c r="Q539" s="119">
        <v>1</v>
      </c>
      <c r="R539" s="121">
        <v>4</v>
      </c>
      <c r="S539" s="121"/>
      <c r="T539" s="121"/>
      <c r="U539" s="121"/>
      <c r="V539" s="119"/>
      <c r="W539" s="119"/>
      <c r="X539" s="119"/>
      <c r="Y539" s="121">
        <v>1</v>
      </c>
      <c r="Z539" s="121"/>
      <c r="AA539" s="121"/>
      <c r="AB539" s="121"/>
      <c r="AC539" s="121"/>
      <c r="AD539" s="121"/>
      <c r="AE539" s="121">
        <v>1</v>
      </c>
      <c r="AF539" s="121"/>
      <c r="AG539" s="121"/>
      <c r="AH539" s="121"/>
      <c r="AI539" s="121"/>
      <c r="AJ539" s="121"/>
      <c r="AK539" s="121">
        <v>4</v>
      </c>
      <c r="AL539" s="119"/>
      <c r="AM539" s="119"/>
      <c r="AN539" s="119"/>
      <c r="AO539" s="121"/>
      <c r="AP539" s="121">
        <v>1</v>
      </c>
      <c r="AQ539" s="121">
        <v>2</v>
      </c>
      <c r="AR539" s="121"/>
      <c r="AS539" s="121">
        <v>3</v>
      </c>
      <c r="AT539" s="119"/>
      <c r="AU539" s="119"/>
      <c r="AV539" s="121"/>
      <c r="AW539" s="119">
        <v>1</v>
      </c>
      <c r="AX539" s="121">
        <v>1</v>
      </c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12.95" customHeight="1" x14ac:dyDescent="0.2">
      <c r="A543" s="65">
        <v>531</v>
      </c>
      <c r="B543" s="6" t="s">
        <v>934</v>
      </c>
      <c r="C543" s="66" t="s">
        <v>931</v>
      </c>
      <c r="D543" s="66"/>
      <c r="E543" s="119">
        <v>13</v>
      </c>
      <c r="F543" s="121">
        <v>13</v>
      </c>
      <c r="G543" s="121"/>
      <c r="H543" s="119"/>
      <c r="I543" s="119">
        <v>5</v>
      </c>
      <c r="J543" s="121"/>
      <c r="K543" s="121"/>
      <c r="L543" s="121">
        <v>1</v>
      </c>
      <c r="M543" s="121"/>
      <c r="N543" s="119"/>
      <c r="O543" s="121"/>
      <c r="P543" s="121">
        <v>2</v>
      </c>
      <c r="Q543" s="119">
        <v>5</v>
      </c>
      <c r="R543" s="121">
        <v>4</v>
      </c>
      <c r="S543" s="121">
        <v>2</v>
      </c>
      <c r="T543" s="121"/>
      <c r="U543" s="121">
        <v>1</v>
      </c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>
        <v>1</v>
      </c>
      <c r="AJ543" s="121"/>
      <c r="AK543" s="121">
        <v>11</v>
      </c>
      <c r="AL543" s="119">
        <v>7</v>
      </c>
      <c r="AM543" s="119"/>
      <c r="AN543" s="119"/>
      <c r="AO543" s="121"/>
      <c r="AP543" s="121">
        <v>1</v>
      </c>
      <c r="AQ543" s="121">
        <v>4</v>
      </c>
      <c r="AR543" s="121">
        <v>5</v>
      </c>
      <c r="AS543" s="121">
        <v>3</v>
      </c>
      <c r="AT543" s="119"/>
      <c r="AU543" s="119"/>
      <c r="AV543" s="121"/>
      <c r="AW543" s="119">
        <v>1</v>
      </c>
      <c r="AX543" s="121"/>
      <c r="AY543" s="121">
        <v>7</v>
      </c>
      <c r="AZ543" s="121">
        <v>2</v>
      </c>
      <c r="BA543" s="121">
        <v>2</v>
      </c>
      <c r="BB543" s="121">
        <v>3</v>
      </c>
      <c r="BC543" s="119"/>
      <c r="BD543" s="119"/>
      <c r="BE543" s="119">
        <v>7</v>
      </c>
      <c r="BF543" s="119"/>
      <c r="BG543" s="121"/>
      <c r="BH543" s="121"/>
      <c r="BI543" s="121"/>
      <c r="BJ543" s="121">
        <v>2</v>
      </c>
      <c r="BK543" s="121">
        <v>1</v>
      </c>
      <c r="BL543" s="121"/>
      <c r="BM543" s="121"/>
      <c r="BN543" s="121">
        <v>1</v>
      </c>
      <c r="BO543" s="121"/>
      <c r="BP543" s="121"/>
      <c r="BQ543" s="121"/>
      <c r="BR543" s="119">
        <v>4</v>
      </c>
      <c r="BS543" s="119"/>
    </row>
    <row r="544" spans="1:71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22.7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22.7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22.7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22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22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22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22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22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22.7" customHeight="1" x14ac:dyDescent="0.2">
      <c r="A561" s="65">
        <v>549</v>
      </c>
      <c r="B561" s="6" t="s">
        <v>957</v>
      </c>
      <c r="C561" s="66" t="s">
        <v>955</v>
      </c>
      <c r="D561" s="66"/>
      <c r="E561" s="119">
        <v>1</v>
      </c>
      <c r="F561" s="121">
        <v>1</v>
      </c>
      <c r="G561" s="121"/>
      <c r="H561" s="119">
        <v>1</v>
      </c>
      <c r="I561" s="119"/>
      <c r="J561" s="121"/>
      <c r="K561" s="121"/>
      <c r="L561" s="121"/>
      <c r="M561" s="121"/>
      <c r="N561" s="119"/>
      <c r="O561" s="121"/>
      <c r="P561" s="121">
        <v>1</v>
      </c>
      <c r="Q561" s="119"/>
      <c r="R561" s="121"/>
      <c r="S561" s="121"/>
      <c r="T561" s="121"/>
      <c r="U561" s="121"/>
      <c r="V561" s="119"/>
      <c r="W561" s="119"/>
      <c r="X561" s="119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>
        <v>1</v>
      </c>
      <c r="AL561" s="119"/>
      <c r="AM561" s="119"/>
      <c r="AN561" s="119"/>
      <c r="AO561" s="121"/>
      <c r="AP561" s="121"/>
      <c r="AQ561" s="121"/>
      <c r="AR561" s="121">
        <v>1</v>
      </c>
      <c r="AS561" s="121"/>
      <c r="AT561" s="119"/>
      <c r="AU561" s="119"/>
      <c r="AV561" s="121"/>
      <c r="AW561" s="119"/>
      <c r="AX561" s="121"/>
      <c r="AY561" s="121"/>
      <c r="AZ561" s="121"/>
      <c r="BA561" s="121"/>
      <c r="BB561" s="121"/>
      <c r="BC561" s="119"/>
      <c r="BD561" s="119"/>
      <c r="BE561" s="119"/>
      <c r="BF561" s="119"/>
      <c r="BG561" s="121"/>
      <c r="BH561" s="121"/>
      <c r="BI561" s="121"/>
      <c r="BJ561" s="121"/>
      <c r="BK561" s="121"/>
      <c r="BL561" s="121"/>
      <c r="BM561" s="121"/>
      <c r="BN561" s="121"/>
      <c r="BO561" s="121"/>
      <c r="BP561" s="121"/>
      <c r="BQ561" s="121"/>
      <c r="BR561" s="119"/>
      <c r="BS561" s="119"/>
    </row>
    <row r="562" spans="1:71" s="118" customFormat="1" ht="22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19"/>
      <c r="F562" s="121"/>
      <c r="G562" s="121"/>
      <c r="H562" s="119"/>
      <c r="I562" s="119"/>
      <c r="J562" s="121"/>
      <c r="K562" s="121"/>
      <c r="L562" s="121"/>
      <c r="M562" s="121"/>
      <c r="N562" s="119"/>
      <c r="O562" s="121"/>
      <c r="P562" s="121"/>
      <c r="Q562" s="119"/>
      <c r="R562" s="121"/>
      <c r="S562" s="121"/>
      <c r="T562" s="121"/>
      <c r="U562" s="121"/>
      <c r="V562" s="119"/>
      <c r="W562" s="119"/>
      <c r="X562" s="119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19"/>
      <c r="AM562" s="119"/>
      <c r="AN562" s="119"/>
      <c r="AO562" s="121"/>
      <c r="AP562" s="121"/>
      <c r="AQ562" s="121"/>
      <c r="AR562" s="121"/>
      <c r="AS562" s="121"/>
      <c r="AT562" s="119"/>
      <c r="AU562" s="119"/>
      <c r="AV562" s="121"/>
      <c r="AW562" s="119"/>
      <c r="AX562" s="121"/>
      <c r="AY562" s="121"/>
      <c r="AZ562" s="121"/>
      <c r="BA562" s="121"/>
      <c r="BB562" s="121"/>
      <c r="BC562" s="119"/>
      <c r="BD562" s="119"/>
      <c r="BE562" s="119"/>
      <c r="BF562" s="119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19"/>
      <c r="BS562" s="119"/>
    </row>
    <row r="563" spans="1:71" s="118" customFormat="1" ht="22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12.95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12.95" customHeight="1" x14ac:dyDescent="0.2">
      <c r="A565" s="65">
        <v>553</v>
      </c>
      <c r="B565" s="6" t="s">
        <v>962</v>
      </c>
      <c r="C565" s="66" t="s">
        <v>961</v>
      </c>
      <c r="D565" s="66"/>
      <c r="E565" s="119">
        <v>1</v>
      </c>
      <c r="F565" s="121">
        <v>1</v>
      </c>
      <c r="G565" s="121"/>
      <c r="H565" s="119">
        <v>1</v>
      </c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>
        <v>1</v>
      </c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>
        <v>1</v>
      </c>
      <c r="AL565" s="119"/>
      <c r="AM565" s="119"/>
      <c r="AN565" s="119"/>
      <c r="AO565" s="121"/>
      <c r="AP565" s="121"/>
      <c r="AQ565" s="121"/>
      <c r="AR565" s="121"/>
      <c r="AS565" s="121">
        <v>1</v>
      </c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12.95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12.95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12.95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12.95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12.95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12.95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12.95" customHeight="1" x14ac:dyDescent="0.2">
      <c r="A573" s="65">
        <v>561</v>
      </c>
      <c r="B573" s="6" t="s">
        <v>971</v>
      </c>
      <c r="C573" s="66" t="s">
        <v>970</v>
      </c>
      <c r="D573" s="66"/>
      <c r="E573" s="119">
        <v>3</v>
      </c>
      <c r="F573" s="121">
        <v>3</v>
      </c>
      <c r="G573" s="121"/>
      <c r="H573" s="119">
        <v>1</v>
      </c>
      <c r="I573" s="119">
        <v>3</v>
      </c>
      <c r="J573" s="121"/>
      <c r="K573" s="121"/>
      <c r="L573" s="121"/>
      <c r="M573" s="121"/>
      <c r="N573" s="119"/>
      <c r="O573" s="121"/>
      <c r="P573" s="121">
        <v>2</v>
      </c>
      <c r="Q573" s="119"/>
      <c r="R573" s="121">
        <v>1</v>
      </c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>
        <v>3</v>
      </c>
      <c r="AL573" s="119">
        <v>3</v>
      </c>
      <c r="AM573" s="119"/>
      <c r="AN573" s="119"/>
      <c r="AO573" s="121"/>
      <c r="AP573" s="121"/>
      <c r="AQ573" s="121"/>
      <c r="AR573" s="121">
        <v>1</v>
      </c>
      <c r="AS573" s="121">
        <v>2</v>
      </c>
      <c r="AT573" s="119"/>
      <c r="AU573" s="119"/>
      <c r="AV573" s="121"/>
      <c r="AW573" s="119"/>
      <c r="AX573" s="121"/>
      <c r="AY573" s="121">
        <v>3</v>
      </c>
      <c r="AZ573" s="121">
        <v>3</v>
      </c>
      <c r="BA573" s="121"/>
      <c r="BB573" s="121"/>
      <c r="BC573" s="119"/>
      <c r="BD573" s="119"/>
      <c r="BE573" s="119">
        <v>3</v>
      </c>
      <c r="BF573" s="119"/>
      <c r="BG573" s="121"/>
      <c r="BH573" s="121"/>
      <c r="BI573" s="121"/>
      <c r="BJ573" s="121">
        <v>1</v>
      </c>
      <c r="BK573" s="121"/>
      <c r="BL573" s="121"/>
      <c r="BM573" s="121"/>
      <c r="BN573" s="121"/>
      <c r="BO573" s="121">
        <v>1</v>
      </c>
      <c r="BP573" s="121"/>
      <c r="BQ573" s="121"/>
      <c r="BR573" s="119">
        <v>1</v>
      </c>
      <c r="BS573" s="119"/>
    </row>
    <row r="574" spans="1:71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J575" si="36">SUM(E577:E639)</f>
        <v>220</v>
      </c>
      <c r="F575" s="119">
        <f t="shared" si="36"/>
        <v>219</v>
      </c>
      <c r="G575" s="119">
        <f t="shared" si="36"/>
        <v>0</v>
      </c>
      <c r="H575" s="119">
        <f t="shared" si="36"/>
        <v>14</v>
      </c>
      <c r="I575" s="119">
        <f t="shared" si="36"/>
        <v>3</v>
      </c>
      <c r="J575" s="119">
        <f t="shared" si="36"/>
        <v>0</v>
      </c>
      <c r="K575" s="119">
        <f t="shared" si="36"/>
        <v>0</v>
      </c>
      <c r="L575" s="119">
        <f t="shared" si="36"/>
        <v>0</v>
      </c>
      <c r="M575" s="119">
        <f t="shared" si="36"/>
        <v>0</v>
      </c>
      <c r="N575" s="119">
        <f t="shared" si="36"/>
        <v>0</v>
      </c>
      <c r="O575" s="119">
        <f t="shared" si="36"/>
        <v>1</v>
      </c>
      <c r="P575" s="119">
        <f t="shared" si="36"/>
        <v>17</v>
      </c>
      <c r="Q575" s="119">
        <f t="shared" si="36"/>
        <v>32</v>
      </c>
      <c r="R575" s="119">
        <f t="shared" si="36"/>
        <v>154</v>
      </c>
      <c r="S575" s="119">
        <f t="shared" si="36"/>
        <v>13</v>
      </c>
      <c r="T575" s="119">
        <f t="shared" si="36"/>
        <v>3</v>
      </c>
      <c r="U575" s="119">
        <f t="shared" si="36"/>
        <v>18</v>
      </c>
      <c r="V575" s="119">
        <f t="shared" si="36"/>
        <v>1</v>
      </c>
      <c r="W575" s="119">
        <f t="shared" si="36"/>
        <v>0</v>
      </c>
      <c r="X575" s="119">
        <f t="shared" si="36"/>
        <v>0</v>
      </c>
      <c r="Y575" s="119">
        <f t="shared" si="36"/>
        <v>2</v>
      </c>
      <c r="Z575" s="119">
        <f t="shared" si="36"/>
        <v>0</v>
      </c>
      <c r="AA575" s="119">
        <f t="shared" si="36"/>
        <v>0</v>
      </c>
      <c r="AB575" s="119">
        <f t="shared" si="36"/>
        <v>0</v>
      </c>
      <c r="AC575" s="119">
        <f t="shared" si="36"/>
        <v>0</v>
      </c>
      <c r="AD575" s="119">
        <f t="shared" si="36"/>
        <v>2</v>
      </c>
      <c r="AE575" s="119">
        <f t="shared" si="36"/>
        <v>1</v>
      </c>
      <c r="AF575" s="119">
        <f t="shared" si="36"/>
        <v>0</v>
      </c>
      <c r="AG575" s="119">
        <f t="shared" si="36"/>
        <v>2</v>
      </c>
      <c r="AH575" s="119">
        <f t="shared" si="36"/>
        <v>5</v>
      </c>
      <c r="AI575" s="119">
        <f t="shared" si="36"/>
        <v>8</v>
      </c>
      <c r="AJ575" s="119">
        <f t="shared" si="36"/>
        <v>1</v>
      </c>
      <c r="AK575" s="119">
        <f t="shared" ref="AK575:BS575" si="37">SUM(AK577:AK639)</f>
        <v>173</v>
      </c>
      <c r="AL575" s="119">
        <f t="shared" si="37"/>
        <v>33</v>
      </c>
      <c r="AM575" s="119">
        <f t="shared" si="37"/>
        <v>0</v>
      </c>
      <c r="AN575" s="119">
        <f t="shared" si="37"/>
        <v>7</v>
      </c>
      <c r="AO575" s="119">
        <f t="shared" si="37"/>
        <v>10</v>
      </c>
      <c r="AP575" s="119">
        <f t="shared" si="37"/>
        <v>4</v>
      </c>
      <c r="AQ575" s="119">
        <f t="shared" si="37"/>
        <v>66</v>
      </c>
      <c r="AR575" s="119">
        <f t="shared" si="37"/>
        <v>90</v>
      </c>
      <c r="AS575" s="119">
        <f t="shared" si="37"/>
        <v>49</v>
      </c>
      <c r="AT575" s="119">
        <f t="shared" si="37"/>
        <v>1</v>
      </c>
      <c r="AU575" s="119">
        <f t="shared" si="37"/>
        <v>0</v>
      </c>
      <c r="AV575" s="119">
        <f t="shared" si="37"/>
        <v>1</v>
      </c>
      <c r="AW575" s="119">
        <f t="shared" si="37"/>
        <v>37</v>
      </c>
      <c r="AX575" s="119">
        <f t="shared" si="37"/>
        <v>24</v>
      </c>
      <c r="AY575" s="119">
        <f t="shared" si="37"/>
        <v>45</v>
      </c>
      <c r="AZ575" s="119">
        <f t="shared" si="37"/>
        <v>25</v>
      </c>
      <c r="BA575" s="119">
        <f t="shared" si="37"/>
        <v>8</v>
      </c>
      <c r="BB575" s="119">
        <f t="shared" si="37"/>
        <v>12</v>
      </c>
      <c r="BC575" s="119">
        <f t="shared" si="37"/>
        <v>4</v>
      </c>
      <c r="BD575" s="119">
        <f t="shared" si="37"/>
        <v>0</v>
      </c>
      <c r="BE575" s="119">
        <f t="shared" si="37"/>
        <v>18</v>
      </c>
      <c r="BF575" s="119">
        <f t="shared" si="37"/>
        <v>0</v>
      </c>
      <c r="BG575" s="119">
        <f t="shared" si="37"/>
        <v>0</v>
      </c>
      <c r="BH575" s="119">
        <f t="shared" si="37"/>
        <v>22</v>
      </c>
      <c r="BI575" s="119">
        <f t="shared" si="37"/>
        <v>1</v>
      </c>
      <c r="BJ575" s="119">
        <f t="shared" si="37"/>
        <v>22</v>
      </c>
      <c r="BK575" s="119">
        <f t="shared" si="37"/>
        <v>7</v>
      </c>
      <c r="BL575" s="119">
        <f t="shared" si="37"/>
        <v>3</v>
      </c>
      <c r="BM575" s="119">
        <f t="shared" si="37"/>
        <v>4</v>
      </c>
      <c r="BN575" s="119">
        <f t="shared" si="37"/>
        <v>0</v>
      </c>
      <c r="BO575" s="119">
        <f t="shared" si="37"/>
        <v>2</v>
      </c>
      <c r="BP575" s="119">
        <f t="shared" si="37"/>
        <v>1</v>
      </c>
      <c r="BQ575" s="119">
        <f t="shared" si="37"/>
        <v>7</v>
      </c>
      <c r="BR575" s="119">
        <f t="shared" si="37"/>
        <v>7</v>
      </c>
      <c r="BS575" s="119">
        <f t="shared" si="37"/>
        <v>0</v>
      </c>
    </row>
    <row r="576" spans="1:71" s="118" customFormat="1" ht="22.7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J576" si="38">SUM(E577:E616)</f>
        <v>217</v>
      </c>
      <c r="F576" s="119">
        <f t="shared" si="38"/>
        <v>216</v>
      </c>
      <c r="G576" s="119">
        <f t="shared" si="38"/>
        <v>0</v>
      </c>
      <c r="H576" s="119">
        <f t="shared" si="38"/>
        <v>14</v>
      </c>
      <c r="I576" s="119">
        <f t="shared" si="38"/>
        <v>3</v>
      </c>
      <c r="J576" s="119">
        <f t="shared" si="38"/>
        <v>0</v>
      </c>
      <c r="K576" s="119">
        <f t="shared" si="38"/>
        <v>0</v>
      </c>
      <c r="L576" s="119">
        <f t="shared" si="38"/>
        <v>0</v>
      </c>
      <c r="M576" s="119">
        <f t="shared" si="38"/>
        <v>0</v>
      </c>
      <c r="N576" s="119">
        <f t="shared" si="38"/>
        <v>0</v>
      </c>
      <c r="O576" s="119">
        <f t="shared" si="38"/>
        <v>1</v>
      </c>
      <c r="P576" s="119">
        <f t="shared" si="38"/>
        <v>17</v>
      </c>
      <c r="Q576" s="119">
        <f t="shared" si="38"/>
        <v>31</v>
      </c>
      <c r="R576" s="119">
        <f t="shared" si="38"/>
        <v>152</v>
      </c>
      <c r="S576" s="119">
        <f t="shared" si="38"/>
        <v>13</v>
      </c>
      <c r="T576" s="119">
        <f t="shared" si="38"/>
        <v>3</v>
      </c>
      <c r="U576" s="119">
        <f t="shared" si="38"/>
        <v>18</v>
      </c>
      <c r="V576" s="119">
        <f t="shared" si="38"/>
        <v>1</v>
      </c>
      <c r="W576" s="119">
        <f t="shared" si="38"/>
        <v>0</v>
      </c>
      <c r="X576" s="119">
        <f t="shared" si="38"/>
        <v>0</v>
      </c>
      <c r="Y576" s="119">
        <f t="shared" si="38"/>
        <v>2</v>
      </c>
      <c r="Z576" s="119">
        <f t="shared" si="38"/>
        <v>0</v>
      </c>
      <c r="AA576" s="119">
        <f t="shared" si="38"/>
        <v>0</v>
      </c>
      <c r="AB576" s="119">
        <f t="shared" si="38"/>
        <v>0</v>
      </c>
      <c r="AC576" s="119">
        <f t="shared" si="38"/>
        <v>0</v>
      </c>
      <c r="AD576" s="119">
        <f t="shared" si="38"/>
        <v>2</v>
      </c>
      <c r="AE576" s="119">
        <f t="shared" si="38"/>
        <v>1</v>
      </c>
      <c r="AF576" s="119">
        <f t="shared" si="38"/>
        <v>0</v>
      </c>
      <c r="AG576" s="119">
        <f t="shared" si="38"/>
        <v>2</v>
      </c>
      <c r="AH576" s="119">
        <f t="shared" si="38"/>
        <v>5</v>
      </c>
      <c r="AI576" s="119">
        <f t="shared" si="38"/>
        <v>8</v>
      </c>
      <c r="AJ576" s="119">
        <f t="shared" si="38"/>
        <v>1</v>
      </c>
      <c r="AK576" s="119">
        <f t="shared" ref="AK576:BP576" si="39">SUM(AK577:AK616)</f>
        <v>170</v>
      </c>
      <c r="AL576" s="119">
        <f t="shared" si="39"/>
        <v>32</v>
      </c>
      <c r="AM576" s="119">
        <f t="shared" si="39"/>
        <v>0</v>
      </c>
      <c r="AN576" s="119">
        <f t="shared" si="39"/>
        <v>7</v>
      </c>
      <c r="AO576" s="119">
        <f t="shared" si="39"/>
        <v>8</v>
      </c>
      <c r="AP576" s="119">
        <f t="shared" si="39"/>
        <v>4</v>
      </c>
      <c r="AQ576" s="119">
        <f t="shared" si="39"/>
        <v>66</v>
      </c>
      <c r="AR576" s="119">
        <f t="shared" si="39"/>
        <v>89</v>
      </c>
      <c r="AS576" s="119">
        <f t="shared" si="39"/>
        <v>49</v>
      </c>
      <c r="AT576" s="119">
        <f t="shared" si="39"/>
        <v>1</v>
      </c>
      <c r="AU576" s="119">
        <f t="shared" si="39"/>
        <v>0</v>
      </c>
      <c r="AV576" s="119">
        <f t="shared" si="39"/>
        <v>1</v>
      </c>
      <c r="AW576" s="119">
        <f t="shared" si="39"/>
        <v>35</v>
      </c>
      <c r="AX576" s="119">
        <f t="shared" si="39"/>
        <v>24</v>
      </c>
      <c r="AY576" s="119">
        <f t="shared" si="39"/>
        <v>44</v>
      </c>
      <c r="AZ576" s="119">
        <f t="shared" si="39"/>
        <v>25</v>
      </c>
      <c r="BA576" s="119">
        <f t="shared" si="39"/>
        <v>8</v>
      </c>
      <c r="BB576" s="119">
        <f t="shared" si="39"/>
        <v>11</v>
      </c>
      <c r="BC576" s="119">
        <f t="shared" si="39"/>
        <v>4</v>
      </c>
      <c r="BD576" s="119">
        <f t="shared" si="39"/>
        <v>0</v>
      </c>
      <c r="BE576" s="119">
        <f t="shared" si="39"/>
        <v>17</v>
      </c>
      <c r="BF576" s="119">
        <f t="shared" si="39"/>
        <v>0</v>
      </c>
      <c r="BG576" s="119">
        <f t="shared" si="39"/>
        <v>0</v>
      </c>
      <c r="BH576" s="119">
        <f t="shared" si="39"/>
        <v>22</v>
      </c>
      <c r="BI576" s="119">
        <f t="shared" si="39"/>
        <v>1</v>
      </c>
      <c r="BJ576" s="119">
        <f t="shared" si="39"/>
        <v>21</v>
      </c>
      <c r="BK576" s="119">
        <f t="shared" si="39"/>
        <v>7</v>
      </c>
      <c r="BL576" s="119">
        <f t="shared" si="39"/>
        <v>3</v>
      </c>
      <c r="BM576" s="119">
        <f t="shared" si="39"/>
        <v>4</v>
      </c>
      <c r="BN576" s="119">
        <f t="shared" si="39"/>
        <v>0</v>
      </c>
      <c r="BO576" s="119">
        <f t="shared" si="39"/>
        <v>2</v>
      </c>
      <c r="BP576" s="119">
        <f t="shared" si="39"/>
        <v>1</v>
      </c>
      <c r="BQ576" s="119">
        <f t="shared" ref="BQ576:CV576" si="40">SUM(BQ577:BQ616)</f>
        <v>7</v>
      </c>
      <c r="BR576" s="119">
        <f t="shared" si="40"/>
        <v>7</v>
      </c>
      <c r="BS576" s="119">
        <f t="shared" si="40"/>
        <v>0</v>
      </c>
    </row>
    <row r="577" spans="1:71" s="118" customFormat="1" ht="30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33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34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33.950000000000003" customHeight="1" x14ac:dyDescent="0.2">
      <c r="A582" s="65">
        <v>570</v>
      </c>
      <c r="B582" s="6" t="s">
        <v>984</v>
      </c>
      <c r="C582" s="66" t="s">
        <v>985</v>
      </c>
      <c r="D582" s="66"/>
      <c r="E582" s="119">
        <v>2</v>
      </c>
      <c r="F582" s="121">
        <v>2</v>
      </c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>
        <v>2</v>
      </c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>
        <v>2</v>
      </c>
      <c r="AL582" s="119"/>
      <c r="AM582" s="119"/>
      <c r="AN582" s="119"/>
      <c r="AO582" s="121"/>
      <c r="AP582" s="121"/>
      <c r="AQ582" s="121">
        <v>1</v>
      </c>
      <c r="AR582" s="121">
        <v>1</v>
      </c>
      <c r="AS582" s="121"/>
      <c r="AT582" s="119"/>
      <c r="AU582" s="119"/>
      <c r="AV582" s="121"/>
      <c r="AW582" s="119">
        <v>2</v>
      </c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33.950000000000003" customHeight="1" x14ac:dyDescent="0.2">
      <c r="A583" s="65">
        <v>571</v>
      </c>
      <c r="B583" s="6" t="s">
        <v>986</v>
      </c>
      <c r="C583" s="66" t="s">
        <v>985</v>
      </c>
      <c r="D583" s="66"/>
      <c r="E583" s="119">
        <v>10</v>
      </c>
      <c r="F583" s="121">
        <v>10</v>
      </c>
      <c r="G583" s="121"/>
      <c r="H583" s="119"/>
      <c r="I583" s="119">
        <v>1</v>
      </c>
      <c r="J583" s="121"/>
      <c r="K583" s="121"/>
      <c r="L583" s="121"/>
      <c r="M583" s="121"/>
      <c r="N583" s="119"/>
      <c r="O583" s="121"/>
      <c r="P583" s="121">
        <v>2</v>
      </c>
      <c r="Q583" s="119">
        <v>1</v>
      </c>
      <c r="R583" s="121">
        <v>5</v>
      </c>
      <c r="S583" s="121">
        <v>2</v>
      </c>
      <c r="T583" s="121"/>
      <c r="U583" s="121">
        <v>2</v>
      </c>
      <c r="V583" s="119">
        <v>1</v>
      </c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>
        <v>7</v>
      </c>
      <c r="AL583" s="119">
        <v>2</v>
      </c>
      <c r="AM583" s="119"/>
      <c r="AN583" s="119"/>
      <c r="AO583" s="121"/>
      <c r="AP583" s="121"/>
      <c r="AQ583" s="121">
        <v>3</v>
      </c>
      <c r="AR583" s="121">
        <v>4</v>
      </c>
      <c r="AS583" s="121">
        <v>3</v>
      </c>
      <c r="AT583" s="119"/>
      <c r="AU583" s="119"/>
      <c r="AV583" s="121"/>
      <c r="AW583" s="119">
        <v>1</v>
      </c>
      <c r="AX583" s="121">
        <v>1</v>
      </c>
      <c r="AY583" s="121">
        <v>2</v>
      </c>
      <c r="AZ583" s="121">
        <v>1</v>
      </c>
      <c r="BA583" s="121"/>
      <c r="BB583" s="121">
        <v>1</v>
      </c>
      <c r="BC583" s="119"/>
      <c r="BD583" s="119"/>
      <c r="BE583" s="119">
        <v>2</v>
      </c>
      <c r="BF583" s="119"/>
      <c r="BG583" s="121"/>
      <c r="BH583" s="121"/>
      <c r="BI583" s="121"/>
      <c r="BJ583" s="121">
        <v>1</v>
      </c>
      <c r="BK583" s="121"/>
      <c r="BL583" s="121"/>
      <c r="BM583" s="121"/>
      <c r="BN583" s="121"/>
      <c r="BO583" s="121"/>
      <c r="BP583" s="121"/>
      <c r="BQ583" s="121"/>
      <c r="BR583" s="119">
        <v>1</v>
      </c>
      <c r="BS583" s="119"/>
    </row>
    <row r="584" spans="1:71" s="118" customFormat="1" ht="33.950000000000003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33.950000000000003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33.950000000000003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33.950000000000003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33.950000000000003" customHeight="1" x14ac:dyDescent="0.2">
      <c r="A588" s="65">
        <v>576</v>
      </c>
      <c r="B588" s="6" t="s">
        <v>992</v>
      </c>
      <c r="C588" s="66" t="s">
        <v>993</v>
      </c>
      <c r="D588" s="66"/>
      <c r="E588" s="119">
        <v>130</v>
      </c>
      <c r="F588" s="121">
        <v>130</v>
      </c>
      <c r="G588" s="121"/>
      <c r="H588" s="119">
        <v>6</v>
      </c>
      <c r="I588" s="119"/>
      <c r="J588" s="121"/>
      <c r="K588" s="121"/>
      <c r="L588" s="121"/>
      <c r="M588" s="121"/>
      <c r="N588" s="119"/>
      <c r="O588" s="121">
        <v>1</v>
      </c>
      <c r="P588" s="121">
        <v>10</v>
      </c>
      <c r="Q588" s="119">
        <v>20</v>
      </c>
      <c r="R588" s="121">
        <v>93</v>
      </c>
      <c r="S588" s="121">
        <v>5</v>
      </c>
      <c r="T588" s="121">
        <v>1</v>
      </c>
      <c r="U588" s="121">
        <v>12</v>
      </c>
      <c r="V588" s="119"/>
      <c r="W588" s="119"/>
      <c r="X588" s="119"/>
      <c r="Y588" s="121">
        <v>2</v>
      </c>
      <c r="Z588" s="121"/>
      <c r="AA588" s="121"/>
      <c r="AB588" s="121"/>
      <c r="AC588" s="121"/>
      <c r="AD588" s="121"/>
      <c r="AE588" s="121">
        <v>1</v>
      </c>
      <c r="AF588" s="121"/>
      <c r="AG588" s="121">
        <v>1</v>
      </c>
      <c r="AH588" s="121">
        <v>1</v>
      </c>
      <c r="AI588" s="121">
        <v>4</v>
      </c>
      <c r="AJ588" s="121"/>
      <c r="AK588" s="121">
        <v>104</v>
      </c>
      <c r="AL588" s="119">
        <v>9</v>
      </c>
      <c r="AM588" s="119"/>
      <c r="AN588" s="119">
        <v>5</v>
      </c>
      <c r="AO588" s="121">
        <v>4</v>
      </c>
      <c r="AP588" s="121">
        <v>2</v>
      </c>
      <c r="AQ588" s="121">
        <v>40</v>
      </c>
      <c r="AR588" s="121">
        <v>52</v>
      </c>
      <c r="AS588" s="121">
        <v>31</v>
      </c>
      <c r="AT588" s="119">
        <v>1</v>
      </c>
      <c r="AU588" s="119"/>
      <c r="AV588" s="121"/>
      <c r="AW588" s="119">
        <v>21</v>
      </c>
      <c r="AX588" s="121">
        <v>18</v>
      </c>
      <c r="AY588" s="121">
        <v>15</v>
      </c>
      <c r="AZ588" s="121">
        <v>6</v>
      </c>
      <c r="BA588" s="121">
        <v>4</v>
      </c>
      <c r="BB588" s="121">
        <v>5</v>
      </c>
      <c r="BC588" s="119">
        <v>3</v>
      </c>
      <c r="BD588" s="119"/>
      <c r="BE588" s="119">
        <v>10</v>
      </c>
      <c r="BF588" s="119"/>
      <c r="BG588" s="121"/>
      <c r="BH588" s="121">
        <v>2</v>
      </c>
      <c r="BI588" s="121"/>
      <c r="BJ588" s="121">
        <v>7</v>
      </c>
      <c r="BK588" s="121">
        <v>2</v>
      </c>
      <c r="BL588" s="121">
        <v>2</v>
      </c>
      <c r="BM588" s="121"/>
      <c r="BN588" s="121"/>
      <c r="BO588" s="121">
        <v>1</v>
      </c>
      <c r="BP588" s="121">
        <v>1</v>
      </c>
      <c r="BQ588" s="121">
        <v>5</v>
      </c>
      <c r="BR588" s="119"/>
      <c r="BS588" s="119"/>
    </row>
    <row r="589" spans="1:71" s="118" customFormat="1" ht="33.950000000000003" customHeight="1" x14ac:dyDescent="0.2">
      <c r="A589" s="65">
        <v>577</v>
      </c>
      <c r="B589" s="6" t="s">
        <v>994</v>
      </c>
      <c r="C589" s="66" t="s">
        <v>993</v>
      </c>
      <c r="D589" s="66"/>
      <c r="E589" s="119">
        <v>35</v>
      </c>
      <c r="F589" s="121">
        <v>34</v>
      </c>
      <c r="G589" s="121"/>
      <c r="H589" s="119">
        <v>2</v>
      </c>
      <c r="I589" s="119">
        <v>2</v>
      </c>
      <c r="J589" s="121"/>
      <c r="K589" s="121"/>
      <c r="L589" s="121"/>
      <c r="M589" s="121"/>
      <c r="N589" s="119"/>
      <c r="O589" s="121"/>
      <c r="P589" s="121">
        <v>3</v>
      </c>
      <c r="Q589" s="119">
        <v>6</v>
      </c>
      <c r="R589" s="121">
        <v>25</v>
      </c>
      <c r="S589" s="121">
        <v>1</v>
      </c>
      <c r="T589" s="121"/>
      <c r="U589" s="121">
        <v>1</v>
      </c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>
        <v>1</v>
      </c>
      <c r="AH589" s="121">
        <v>2</v>
      </c>
      <c r="AI589" s="121">
        <v>1</v>
      </c>
      <c r="AJ589" s="121"/>
      <c r="AK589" s="121">
        <v>28</v>
      </c>
      <c r="AL589" s="119">
        <v>17</v>
      </c>
      <c r="AM589" s="119"/>
      <c r="AN589" s="119">
        <v>2</v>
      </c>
      <c r="AO589" s="121">
        <v>1</v>
      </c>
      <c r="AP589" s="121">
        <v>1</v>
      </c>
      <c r="AQ589" s="121">
        <v>12</v>
      </c>
      <c r="AR589" s="121">
        <v>15</v>
      </c>
      <c r="AS589" s="121">
        <v>6</v>
      </c>
      <c r="AT589" s="119"/>
      <c r="AU589" s="119"/>
      <c r="AV589" s="121">
        <v>1</v>
      </c>
      <c r="AW589" s="119">
        <v>3</v>
      </c>
      <c r="AX589" s="121">
        <v>1</v>
      </c>
      <c r="AY589" s="121">
        <v>22</v>
      </c>
      <c r="AZ589" s="121">
        <v>16</v>
      </c>
      <c r="BA589" s="121">
        <v>3</v>
      </c>
      <c r="BB589" s="121">
        <v>3</v>
      </c>
      <c r="BC589" s="119"/>
      <c r="BD589" s="119"/>
      <c r="BE589" s="119">
        <v>4</v>
      </c>
      <c r="BF589" s="119"/>
      <c r="BG589" s="121"/>
      <c r="BH589" s="121">
        <v>17</v>
      </c>
      <c r="BI589" s="121">
        <v>1</v>
      </c>
      <c r="BJ589" s="121">
        <v>10</v>
      </c>
      <c r="BK589" s="121">
        <v>3</v>
      </c>
      <c r="BL589" s="121">
        <v>1</v>
      </c>
      <c r="BM589" s="121">
        <v>2</v>
      </c>
      <c r="BN589" s="121"/>
      <c r="BO589" s="121">
        <v>1</v>
      </c>
      <c r="BP589" s="121"/>
      <c r="BQ589" s="121">
        <v>2</v>
      </c>
      <c r="BR589" s="119">
        <v>6</v>
      </c>
      <c r="BS589" s="119"/>
    </row>
    <row r="590" spans="1:71" s="118" customFormat="1" ht="33.950000000000003" customHeight="1" x14ac:dyDescent="0.2">
      <c r="A590" s="65">
        <v>578</v>
      </c>
      <c r="B590" s="6" t="s">
        <v>995</v>
      </c>
      <c r="C590" s="66" t="s">
        <v>993</v>
      </c>
      <c r="D590" s="66"/>
      <c r="E590" s="119">
        <v>9</v>
      </c>
      <c r="F590" s="121">
        <v>9</v>
      </c>
      <c r="G590" s="121"/>
      <c r="H590" s="119"/>
      <c r="I590" s="119"/>
      <c r="J590" s="121"/>
      <c r="K590" s="121"/>
      <c r="L590" s="121"/>
      <c r="M590" s="121"/>
      <c r="N590" s="119"/>
      <c r="O590" s="121"/>
      <c r="P590" s="121">
        <v>1</v>
      </c>
      <c r="Q590" s="119">
        <v>1</v>
      </c>
      <c r="R590" s="121">
        <v>5</v>
      </c>
      <c r="S590" s="121">
        <v>2</v>
      </c>
      <c r="T590" s="121"/>
      <c r="U590" s="121">
        <v>1</v>
      </c>
      <c r="V590" s="119"/>
      <c r="W590" s="119"/>
      <c r="X590" s="119"/>
      <c r="Y590" s="121"/>
      <c r="Z590" s="121"/>
      <c r="AA590" s="121"/>
      <c r="AB590" s="121"/>
      <c r="AC590" s="121"/>
      <c r="AD590" s="121">
        <v>1</v>
      </c>
      <c r="AE590" s="121"/>
      <c r="AF590" s="121"/>
      <c r="AG590" s="121"/>
      <c r="AH590" s="121">
        <v>1</v>
      </c>
      <c r="AI590" s="121"/>
      <c r="AJ590" s="121"/>
      <c r="AK590" s="121">
        <v>6</v>
      </c>
      <c r="AL590" s="119">
        <v>1</v>
      </c>
      <c r="AM590" s="119"/>
      <c r="AN590" s="119"/>
      <c r="AO590" s="121">
        <v>1</v>
      </c>
      <c r="AP590" s="121">
        <v>1</v>
      </c>
      <c r="AQ590" s="121">
        <v>3</v>
      </c>
      <c r="AR590" s="121">
        <v>3</v>
      </c>
      <c r="AS590" s="121">
        <v>1</v>
      </c>
      <c r="AT590" s="119"/>
      <c r="AU590" s="119"/>
      <c r="AV590" s="121"/>
      <c r="AW590" s="119">
        <v>1</v>
      </c>
      <c r="AX590" s="121"/>
      <c r="AY590" s="121">
        <v>2</v>
      </c>
      <c r="AZ590" s="121">
        <v>1</v>
      </c>
      <c r="BA590" s="121">
        <v>1</v>
      </c>
      <c r="BB590" s="121"/>
      <c r="BC590" s="119">
        <v>1</v>
      </c>
      <c r="BD590" s="119"/>
      <c r="BE590" s="119"/>
      <c r="BF590" s="119"/>
      <c r="BG590" s="121"/>
      <c r="BH590" s="121">
        <v>1</v>
      </c>
      <c r="BI590" s="121"/>
      <c r="BJ590" s="121"/>
      <c r="BK590" s="121">
        <v>2</v>
      </c>
      <c r="BL590" s="121"/>
      <c r="BM590" s="121">
        <v>2</v>
      </c>
      <c r="BN590" s="121"/>
      <c r="BO590" s="121"/>
      <c r="BP590" s="121"/>
      <c r="BQ590" s="121"/>
      <c r="BR590" s="119"/>
      <c r="BS590" s="119"/>
    </row>
    <row r="591" spans="1:71" s="118" customFormat="1" ht="12.95" customHeight="1" x14ac:dyDescent="0.2">
      <c r="A591" s="65">
        <v>579</v>
      </c>
      <c r="B591" s="6" t="s">
        <v>996</v>
      </c>
      <c r="C591" s="66" t="s">
        <v>997</v>
      </c>
      <c r="D591" s="66"/>
      <c r="E591" s="119">
        <v>13</v>
      </c>
      <c r="F591" s="121">
        <v>13</v>
      </c>
      <c r="G591" s="121"/>
      <c r="H591" s="119">
        <v>4</v>
      </c>
      <c r="I591" s="119"/>
      <c r="J591" s="121"/>
      <c r="K591" s="121"/>
      <c r="L591" s="121"/>
      <c r="M591" s="121"/>
      <c r="N591" s="119"/>
      <c r="O591" s="121"/>
      <c r="P591" s="121"/>
      <c r="Q591" s="119">
        <v>2</v>
      </c>
      <c r="R591" s="121">
        <v>8</v>
      </c>
      <c r="S591" s="121">
        <v>2</v>
      </c>
      <c r="T591" s="121">
        <v>1</v>
      </c>
      <c r="U591" s="121">
        <v>1</v>
      </c>
      <c r="V591" s="119"/>
      <c r="W591" s="119"/>
      <c r="X591" s="119"/>
      <c r="Y591" s="121"/>
      <c r="Z591" s="121"/>
      <c r="AA591" s="121"/>
      <c r="AB591" s="121"/>
      <c r="AC591" s="121"/>
      <c r="AD591" s="121">
        <v>1</v>
      </c>
      <c r="AE591" s="121"/>
      <c r="AF591" s="121"/>
      <c r="AG591" s="121"/>
      <c r="AH591" s="121"/>
      <c r="AI591" s="121">
        <v>2</v>
      </c>
      <c r="AJ591" s="121"/>
      <c r="AK591" s="121">
        <v>9</v>
      </c>
      <c r="AL591" s="119"/>
      <c r="AM591" s="119"/>
      <c r="AN591" s="119"/>
      <c r="AO591" s="121">
        <v>1</v>
      </c>
      <c r="AP591" s="121"/>
      <c r="AQ591" s="121">
        <v>2</v>
      </c>
      <c r="AR591" s="121">
        <v>6</v>
      </c>
      <c r="AS591" s="121">
        <v>4</v>
      </c>
      <c r="AT591" s="119"/>
      <c r="AU591" s="119"/>
      <c r="AV591" s="121"/>
      <c r="AW591" s="119">
        <v>3</v>
      </c>
      <c r="AX591" s="121">
        <v>2</v>
      </c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12.95" customHeight="1" x14ac:dyDescent="0.2">
      <c r="A592" s="65">
        <v>580</v>
      </c>
      <c r="B592" s="6" t="s">
        <v>998</v>
      </c>
      <c r="C592" s="66" t="s">
        <v>997</v>
      </c>
      <c r="D592" s="66"/>
      <c r="E592" s="119">
        <v>13</v>
      </c>
      <c r="F592" s="121">
        <v>13</v>
      </c>
      <c r="G592" s="121"/>
      <c r="H592" s="119"/>
      <c r="I592" s="119"/>
      <c r="J592" s="121"/>
      <c r="K592" s="121"/>
      <c r="L592" s="121"/>
      <c r="M592" s="121"/>
      <c r="N592" s="119"/>
      <c r="O592" s="121"/>
      <c r="P592" s="121">
        <v>1</v>
      </c>
      <c r="Q592" s="119"/>
      <c r="R592" s="121">
        <v>11</v>
      </c>
      <c r="S592" s="121">
        <v>1</v>
      </c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>
        <v>1</v>
      </c>
      <c r="AI592" s="121"/>
      <c r="AJ592" s="121"/>
      <c r="AK592" s="121">
        <v>12</v>
      </c>
      <c r="AL592" s="119">
        <v>2</v>
      </c>
      <c r="AM592" s="119"/>
      <c r="AN592" s="119"/>
      <c r="AO592" s="121"/>
      <c r="AP592" s="121"/>
      <c r="AQ592" s="121">
        <v>4</v>
      </c>
      <c r="AR592" s="121">
        <v>5</v>
      </c>
      <c r="AS592" s="121">
        <v>4</v>
      </c>
      <c r="AT592" s="119"/>
      <c r="AU592" s="119"/>
      <c r="AV592" s="121"/>
      <c r="AW592" s="119">
        <v>3</v>
      </c>
      <c r="AX592" s="121">
        <v>1</v>
      </c>
      <c r="AY592" s="121">
        <v>2</v>
      </c>
      <c r="AZ592" s="121">
        <v>1</v>
      </c>
      <c r="BA592" s="121"/>
      <c r="BB592" s="121">
        <v>1</v>
      </c>
      <c r="BC592" s="119"/>
      <c r="BD592" s="119"/>
      <c r="BE592" s="119"/>
      <c r="BF592" s="119"/>
      <c r="BG592" s="121"/>
      <c r="BH592" s="121">
        <v>2</v>
      </c>
      <c r="BI592" s="121"/>
      <c r="BJ592" s="121">
        <v>2</v>
      </c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22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22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22.7" customHeight="1" x14ac:dyDescent="0.2">
      <c r="A595" s="65">
        <v>583</v>
      </c>
      <c r="B595" s="6" t="s">
        <v>1002</v>
      </c>
      <c r="C595" s="66" t="s">
        <v>1000</v>
      </c>
      <c r="D595" s="66"/>
      <c r="E595" s="119">
        <v>1</v>
      </c>
      <c r="F595" s="121">
        <v>1</v>
      </c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>
        <v>1</v>
      </c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>
        <v>1</v>
      </c>
      <c r="AL595" s="119">
        <v>1</v>
      </c>
      <c r="AM595" s="119"/>
      <c r="AN595" s="119"/>
      <c r="AO595" s="121"/>
      <c r="AP595" s="121"/>
      <c r="AQ595" s="121"/>
      <c r="AR595" s="121">
        <v>1</v>
      </c>
      <c r="AS595" s="121"/>
      <c r="AT595" s="119"/>
      <c r="AU595" s="119"/>
      <c r="AV595" s="121"/>
      <c r="AW595" s="119"/>
      <c r="AX595" s="121"/>
      <c r="AY595" s="121">
        <v>1</v>
      </c>
      <c r="AZ595" s="121"/>
      <c r="BA595" s="121"/>
      <c r="BB595" s="121">
        <v>1</v>
      </c>
      <c r="BC595" s="119"/>
      <c r="BD595" s="119"/>
      <c r="BE595" s="119">
        <v>1</v>
      </c>
      <c r="BF595" s="119"/>
      <c r="BG595" s="121"/>
      <c r="BH595" s="121"/>
      <c r="BI595" s="121"/>
      <c r="BJ595" s="121">
        <v>1</v>
      </c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22.7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22.7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22.7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45.4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45.4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45.4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22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22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22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22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33.950000000000003" customHeight="1" x14ac:dyDescent="0.2">
      <c r="A609" s="65">
        <v>597</v>
      </c>
      <c r="B609" s="6" t="s">
        <v>1021</v>
      </c>
      <c r="C609" s="66" t="s">
        <v>1022</v>
      </c>
      <c r="D609" s="66"/>
      <c r="E609" s="119">
        <v>4</v>
      </c>
      <c r="F609" s="121">
        <v>4</v>
      </c>
      <c r="G609" s="121"/>
      <c r="H609" s="119">
        <v>2</v>
      </c>
      <c r="I609" s="119"/>
      <c r="J609" s="121"/>
      <c r="K609" s="121"/>
      <c r="L609" s="121"/>
      <c r="M609" s="121"/>
      <c r="N609" s="119"/>
      <c r="O609" s="121"/>
      <c r="P609" s="121"/>
      <c r="Q609" s="119">
        <v>1</v>
      </c>
      <c r="R609" s="121">
        <v>2</v>
      </c>
      <c r="S609" s="121"/>
      <c r="T609" s="121">
        <v>1</v>
      </c>
      <c r="U609" s="121">
        <v>1</v>
      </c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>
        <v>1</v>
      </c>
      <c r="AJ609" s="121">
        <v>1</v>
      </c>
      <c r="AK609" s="121">
        <v>1</v>
      </c>
      <c r="AL609" s="119"/>
      <c r="AM609" s="119"/>
      <c r="AN609" s="119"/>
      <c r="AO609" s="121">
        <v>1</v>
      </c>
      <c r="AP609" s="121"/>
      <c r="AQ609" s="121">
        <v>1</v>
      </c>
      <c r="AR609" s="121">
        <v>2</v>
      </c>
      <c r="AS609" s="121"/>
      <c r="AT609" s="119"/>
      <c r="AU609" s="119"/>
      <c r="AV609" s="121"/>
      <c r="AW609" s="119">
        <v>1</v>
      </c>
      <c r="AX609" s="121">
        <v>1</v>
      </c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33.950000000000003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33.950000000000003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33.950000000000003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22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22.7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22.7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44.25" customHeight="1" x14ac:dyDescent="0.2">
      <c r="A617" s="65">
        <v>605</v>
      </c>
      <c r="B617" s="6" t="s">
        <v>1033</v>
      </c>
      <c r="C617" s="66" t="s">
        <v>1034</v>
      </c>
      <c r="D617" s="66"/>
      <c r="E617" s="119">
        <v>2</v>
      </c>
      <c r="F617" s="121">
        <v>2</v>
      </c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>
        <v>1</v>
      </c>
      <c r="R617" s="121">
        <v>1</v>
      </c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>
        <v>2</v>
      </c>
      <c r="AL617" s="119">
        <v>1</v>
      </c>
      <c r="AM617" s="119"/>
      <c r="AN617" s="119"/>
      <c r="AO617" s="121">
        <v>1</v>
      </c>
      <c r="AP617" s="121"/>
      <c r="AQ617" s="121"/>
      <c r="AR617" s="121">
        <v>1</v>
      </c>
      <c r="AS617" s="121"/>
      <c r="AT617" s="119"/>
      <c r="AU617" s="119"/>
      <c r="AV617" s="121"/>
      <c r="AW617" s="119">
        <v>1</v>
      </c>
      <c r="AX617" s="121"/>
      <c r="AY617" s="121">
        <v>1</v>
      </c>
      <c r="AZ617" s="121"/>
      <c r="BA617" s="121"/>
      <c r="BB617" s="121">
        <v>1</v>
      </c>
      <c r="BC617" s="119"/>
      <c r="BD617" s="119"/>
      <c r="BE617" s="119">
        <v>1</v>
      </c>
      <c r="BF617" s="119"/>
      <c r="BG617" s="121"/>
      <c r="BH617" s="121"/>
      <c r="BI617" s="121"/>
      <c r="BJ617" s="121">
        <v>1</v>
      </c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44.25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44.25" customHeight="1" x14ac:dyDescent="0.2">
      <c r="A619" s="65">
        <v>607</v>
      </c>
      <c r="B619" s="6" t="s">
        <v>1036</v>
      </c>
      <c r="C619" s="66" t="s">
        <v>1034</v>
      </c>
      <c r="D619" s="66"/>
      <c r="E619" s="119">
        <v>1</v>
      </c>
      <c r="F619" s="121">
        <v>1</v>
      </c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>
        <v>1</v>
      </c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>
        <v>1</v>
      </c>
      <c r="AL619" s="119"/>
      <c r="AM619" s="119"/>
      <c r="AN619" s="119"/>
      <c r="AO619" s="121">
        <v>1</v>
      </c>
      <c r="AP619" s="121"/>
      <c r="AQ619" s="121"/>
      <c r="AR619" s="121"/>
      <c r="AS619" s="121"/>
      <c r="AT619" s="119"/>
      <c r="AU619" s="119"/>
      <c r="AV619" s="121"/>
      <c r="AW619" s="119">
        <v>1</v>
      </c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44.25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28.5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6.25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7.75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7.75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7.75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27.75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19"/>
      <c r="F626" s="121"/>
      <c r="G626" s="121"/>
      <c r="H626" s="119"/>
      <c r="I626" s="119"/>
      <c r="J626" s="121"/>
      <c r="K626" s="121"/>
      <c r="L626" s="121"/>
      <c r="M626" s="121"/>
      <c r="N626" s="119"/>
      <c r="O626" s="121"/>
      <c r="P626" s="121"/>
      <c r="Q626" s="119"/>
      <c r="R626" s="121"/>
      <c r="S626" s="121"/>
      <c r="T626" s="121"/>
      <c r="U626" s="121"/>
      <c r="V626" s="119"/>
      <c r="W626" s="119"/>
      <c r="X626" s="119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19"/>
      <c r="AM626" s="119"/>
      <c r="AN626" s="119"/>
      <c r="AO626" s="121"/>
      <c r="AP626" s="121"/>
      <c r="AQ626" s="121"/>
      <c r="AR626" s="121"/>
      <c r="AS626" s="121"/>
      <c r="AT626" s="119"/>
      <c r="AU626" s="119"/>
      <c r="AV626" s="121"/>
      <c r="AW626" s="119"/>
      <c r="AX626" s="121"/>
      <c r="AY626" s="121"/>
      <c r="AZ626" s="121"/>
      <c r="BA626" s="121"/>
      <c r="BB626" s="121"/>
      <c r="BC626" s="119"/>
      <c r="BD626" s="119"/>
      <c r="BE626" s="119"/>
      <c r="BF626" s="119"/>
      <c r="BG626" s="121"/>
      <c r="BH626" s="121"/>
      <c r="BI626" s="121"/>
      <c r="BJ626" s="121"/>
      <c r="BK626" s="121"/>
      <c r="BL626" s="121"/>
      <c r="BM626" s="121"/>
      <c r="BN626" s="121"/>
      <c r="BO626" s="121"/>
      <c r="BP626" s="121"/>
      <c r="BQ626" s="121"/>
      <c r="BR626" s="119"/>
      <c r="BS626" s="119"/>
    </row>
    <row r="627" spans="1:71" s="118" customFormat="1" ht="22.7" hidden="1" customHeight="1" x14ac:dyDescent="0.2">
      <c r="A627" s="65">
        <v>615</v>
      </c>
      <c r="B627" s="6">
        <v>322</v>
      </c>
      <c r="C627" s="66" t="s">
        <v>1046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12.95" hidden="1" customHeight="1" x14ac:dyDescent="0.2">
      <c r="A632" s="65">
        <v>620</v>
      </c>
      <c r="B632" s="6">
        <v>324</v>
      </c>
      <c r="C632" s="66" t="s">
        <v>1052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21.75" hidden="1" customHeight="1" x14ac:dyDescent="0.2">
      <c r="A633" s="65">
        <v>621</v>
      </c>
      <c r="B633" s="6">
        <v>325</v>
      </c>
      <c r="C633" s="66" t="s">
        <v>1053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2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2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2.7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J640" si="41">SUM(E641:E663)</f>
        <v>10</v>
      </c>
      <c r="F640" s="119">
        <f t="shared" si="41"/>
        <v>10</v>
      </c>
      <c r="G640" s="119">
        <f t="shared" si="41"/>
        <v>0</v>
      </c>
      <c r="H640" s="119">
        <f t="shared" si="41"/>
        <v>0</v>
      </c>
      <c r="I640" s="119">
        <f t="shared" si="41"/>
        <v>0</v>
      </c>
      <c r="J640" s="119">
        <f t="shared" si="41"/>
        <v>0</v>
      </c>
      <c r="K640" s="119">
        <f t="shared" si="41"/>
        <v>0</v>
      </c>
      <c r="L640" s="119">
        <f t="shared" si="41"/>
        <v>0</v>
      </c>
      <c r="M640" s="119">
        <f t="shared" si="41"/>
        <v>0</v>
      </c>
      <c r="N640" s="119">
        <f t="shared" si="41"/>
        <v>0</v>
      </c>
      <c r="O640" s="119">
        <f t="shared" si="41"/>
        <v>0</v>
      </c>
      <c r="P640" s="119">
        <f t="shared" si="41"/>
        <v>8</v>
      </c>
      <c r="Q640" s="119">
        <f t="shared" si="41"/>
        <v>2</v>
      </c>
      <c r="R640" s="119">
        <f t="shared" si="41"/>
        <v>0</v>
      </c>
      <c r="S640" s="119">
        <f t="shared" si="41"/>
        <v>0</v>
      </c>
      <c r="T640" s="119">
        <f t="shared" si="41"/>
        <v>0</v>
      </c>
      <c r="U640" s="119">
        <f t="shared" si="41"/>
        <v>0</v>
      </c>
      <c r="V640" s="119">
        <f t="shared" si="41"/>
        <v>0</v>
      </c>
      <c r="W640" s="119">
        <f t="shared" si="41"/>
        <v>0</v>
      </c>
      <c r="X640" s="119">
        <f t="shared" si="41"/>
        <v>0</v>
      </c>
      <c r="Y640" s="119">
        <f t="shared" si="41"/>
        <v>0</v>
      </c>
      <c r="Z640" s="119">
        <f t="shared" si="41"/>
        <v>0</v>
      </c>
      <c r="AA640" s="119">
        <f t="shared" si="41"/>
        <v>0</v>
      </c>
      <c r="AB640" s="119">
        <f t="shared" si="41"/>
        <v>0</v>
      </c>
      <c r="AC640" s="119">
        <f t="shared" si="41"/>
        <v>0</v>
      </c>
      <c r="AD640" s="119">
        <f t="shared" si="41"/>
        <v>0</v>
      </c>
      <c r="AE640" s="119">
        <f t="shared" si="41"/>
        <v>0</v>
      </c>
      <c r="AF640" s="119">
        <f t="shared" si="41"/>
        <v>0</v>
      </c>
      <c r="AG640" s="119">
        <f t="shared" si="41"/>
        <v>0</v>
      </c>
      <c r="AH640" s="119">
        <f t="shared" si="41"/>
        <v>0</v>
      </c>
      <c r="AI640" s="119">
        <f t="shared" si="41"/>
        <v>0</v>
      </c>
      <c r="AJ640" s="119">
        <f t="shared" si="41"/>
        <v>0</v>
      </c>
      <c r="AK640" s="119">
        <f t="shared" ref="AK640:BP640" si="42">SUM(AK641:AK663)</f>
        <v>10</v>
      </c>
      <c r="AL640" s="119">
        <f t="shared" si="42"/>
        <v>0</v>
      </c>
      <c r="AM640" s="119">
        <f t="shared" si="42"/>
        <v>0</v>
      </c>
      <c r="AN640" s="119">
        <f t="shared" si="42"/>
        <v>0</v>
      </c>
      <c r="AO640" s="119">
        <f t="shared" si="42"/>
        <v>0</v>
      </c>
      <c r="AP640" s="119">
        <f t="shared" si="42"/>
        <v>0</v>
      </c>
      <c r="AQ640" s="119">
        <f t="shared" si="42"/>
        <v>8</v>
      </c>
      <c r="AR640" s="119">
        <f t="shared" si="42"/>
        <v>2</v>
      </c>
      <c r="AS640" s="119">
        <f t="shared" si="42"/>
        <v>0</v>
      </c>
      <c r="AT640" s="119">
        <f t="shared" si="42"/>
        <v>0</v>
      </c>
      <c r="AU640" s="119">
        <f t="shared" si="42"/>
        <v>0</v>
      </c>
      <c r="AV640" s="119">
        <f t="shared" si="42"/>
        <v>0</v>
      </c>
      <c r="AW640" s="119">
        <f t="shared" si="42"/>
        <v>0</v>
      </c>
      <c r="AX640" s="119">
        <f t="shared" si="42"/>
        <v>0</v>
      </c>
      <c r="AY640" s="119">
        <f t="shared" si="42"/>
        <v>0</v>
      </c>
      <c r="AZ640" s="119">
        <f t="shared" si="42"/>
        <v>0</v>
      </c>
      <c r="BA640" s="119">
        <f t="shared" si="42"/>
        <v>0</v>
      </c>
      <c r="BB640" s="119">
        <f t="shared" si="42"/>
        <v>0</v>
      </c>
      <c r="BC640" s="119">
        <f t="shared" si="42"/>
        <v>0</v>
      </c>
      <c r="BD640" s="119">
        <f t="shared" si="42"/>
        <v>0</v>
      </c>
      <c r="BE640" s="119">
        <f t="shared" si="42"/>
        <v>0</v>
      </c>
      <c r="BF640" s="119">
        <f t="shared" si="42"/>
        <v>0</v>
      </c>
      <c r="BG640" s="119">
        <f t="shared" si="42"/>
        <v>0</v>
      </c>
      <c r="BH640" s="119">
        <f t="shared" si="42"/>
        <v>0</v>
      </c>
      <c r="BI640" s="119">
        <f t="shared" si="42"/>
        <v>0</v>
      </c>
      <c r="BJ640" s="119">
        <f t="shared" si="42"/>
        <v>0</v>
      </c>
      <c r="BK640" s="119">
        <f t="shared" si="42"/>
        <v>0</v>
      </c>
      <c r="BL640" s="119">
        <f t="shared" si="42"/>
        <v>0</v>
      </c>
      <c r="BM640" s="119">
        <f t="shared" si="42"/>
        <v>0</v>
      </c>
      <c r="BN640" s="119">
        <f t="shared" si="42"/>
        <v>0</v>
      </c>
      <c r="BO640" s="119">
        <f t="shared" si="42"/>
        <v>0</v>
      </c>
      <c r="BP640" s="119">
        <f t="shared" si="42"/>
        <v>0</v>
      </c>
      <c r="BQ640" s="119">
        <f t="shared" ref="BQ640:CV640" si="43">SUM(BQ641:BQ663)</f>
        <v>0</v>
      </c>
      <c r="BR640" s="119">
        <f t="shared" si="43"/>
        <v>0</v>
      </c>
      <c r="BS640" s="119">
        <f t="shared" si="43"/>
        <v>0</v>
      </c>
    </row>
    <row r="641" spans="1:71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33.75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33.75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12.95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19"/>
      <c r="F647" s="121"/>
      <c r="G647" s="121"/>
      <c r="H647" s="119"/>
      <c r="I647" s="119"/>
      <c r="J647" s="121"/>
      <c r="K647" s="121"/>
      <c r="L647" s="121"/>
      <c r="M647" s="121"/>
      <c r="N647" s="119"/>
      <c r="O647" s="121"/>
      <c r="P647" s="121"/>
      <c r="Q647" s="119"/>
      <c r="R647" s="121"/>
      <c r="S647" s="121"/>
      <c r="T647" s="121"/>
      <c r="U647" s="121"/>
      <c r="V647" s="119"/>
      <c r="W647" s="119"/>
      <c r="X647" s="119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19"/>
      <c r="AM647" s="119"/>
      <c r="AN647" s="119"/>
      <c r="AO647" s="121"/>
      <c r="AP647" s="121"/>
      <c r="AQ647" s="121"/>
      <c r="AR647" s="121"/>
      <c r="AS647" s="121"/>
      <c r="AT647" s="119"/>
      <c r="AU647" s="119"/>
      <c r="AV647" s="121"/>
      <c r="AW647" s="119"/>
      <c r="AX647" s="121"/>
      <c r="AY647" s="121"/>
      <c r="AZ647" s="121"/>
      <c r="BA647" s="121"/>
      <c r="BB647" s="121"/>
      <c r="BC647" s="119"/>
      <c r="BD647" s="119"/>
      <c r="BE647" s="119"/>
      <c r="BF647" s="119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19"/>
      <c r="BS647" s="119"/>
    </row>
    <row r="648" spans="1:71" s="118" customFormat="1" ht="12.95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4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4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24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24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24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24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22.7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22.7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23.25" customHeight="1" x14ac:dyDescent="0.2">
      <c r="A659" s="65">
        <v>647</v>
      </c>
      <c r="B659" s="6">
        <v>335</v>
      </c>
      <c r="C659" s="66" t="s">
        <v>1086</v>
      </c>
      <c r="D659" s="66"/>
      <c r="E659" s="119">
        <v>10</v>
      </c>
      <c r="F659" s="121">
        <v>10</v>
      </c>
      <c r="G659" s="121"/>
      <c r="H659" s="119"/>
      <c r="I659" s="119"/>
      <c r="J659" s="121"/>
      <c r="K659" s="121"/>
      <c r="L659" s="121"/>
      <c r="M659" s="121"/>
      <c r="N659" s="119"/>
      <c r="O659" s="121"/>
      <c r="P659" s="121">
        <v>8</v>
      </c>
      <c r="Q659" s="119">
        <v>2</v>
      </c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>
        <v>10</v>
      </c>
      <c r="AL659" s="119"/>
      <c r="AM659" s="119"/>
      <c r="AN659" s="119"/>
      <c r="AO659" s="121"/>
      <c r="AP659" s="121"/>
      <c r="AQ659" s="121">
        <v>8</v>
      </c>
      <c r="AR659" s="121">
        <v>2</v>
      </c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22.7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J664" si="44">SUM(E665:E726)</f>
        <v>13</v>
      </c>
      <c r="F664" s="119">
        <f t="shared" si="44"/>
        <v>12</v>
      </c>
      <c r="G664" s="119">
        <f t="shared" si="44"/>
        <v>1</v>
      </c>
      <c r="H664" s="119">
        <f t="shared" si="44"/>
        <v>2</v>
      </c>
      <c r="I664" s="119">
        <f t="shared" si="44"/>
        <v>0</v>
      </c>
      <c r="J664" s="119">
        <f t="shared" si="44"/>
        <v>0</v>
      </c>
      <c r="K664" s="119">
        <f t="shared" si="44"/>
        <v>0</v>
      </c>
      <c r="L664" s="119">
        <f t="shared" si="44"/>
        <v>2</v>
      </c>
      <c r="M664" s="119">
        <f t="shared" si="44"/>
        <v>0</v>
      </c>
      <c r="N664" s="119">
        <f t="shared" si="44"/>
        <v>0</v>
      </c>
      <c r="O664" s="119">
        <f t="shared" si="44"/>
        <v>2</v>
      </c>
      <c r="P664" s="119">
        <f t="shared" si="44"/>
        <v>1</v>
      </c>
      <c r="Q664" s="119">
        <f t="shared" si="44"/>
        <v>1</v>
      </c>
      <c r="R664" s="119">
        <f t="shared" si="44"/>
        <v>8</v>
      </c>
      <c r="S664" s="119">
        <f t="shared" si="44"/>
        <v>1</v>
      </c>
      <c r="T664" s="119">
        <f t="shared" si="44"/>
        <v>0</v>
      </c>
      <c r="U664" s="119">
        <f t="shared" si="44"/>
        <v>2</v>
      </c>
      <c r="V664" s="119">
        <f t="shared" si="44"/>
        <v>0</v>
      </c>
      <c r="W664" s="119">
        <f t="shared" si="44"/>
        <v>0</v>
      </c>
      <c r="X664" s="119">
        <f t="shared" si="44"/>
        <v>0</v>
      </c>
      <c r="Y664" s="119">
        <f t="shared" si="44"/>
        <v>0</v>
      </c>
      <c r="Z664" s="119">
        <f t="shared" si="44"/>
        <v>1</v>
      </c>
      <c r="AA664" s="119">
        <f t="shared" si="44"/>
        <v>0</v>
      </c>
      <c r="AB664" s="119">
        <f t="shared" si="44"/>
        <v>0</v>
      </c>
      <c r="AC664" s="119">
        <f t="shared" si="44"/>
        <v>0</v>
      </c>
      <c r="AD664" s="119">
        <f t="shared" si="44"/>
        <v>0</v>
      </c>
      <c r="AE664" s="119">
        <f t="shared" si="44"/>
        <v>0</v>
      </c>
      <c r="AF664" s="119">
        <f t="shared" si="44"/>
        <v>1</v>
      </c>
      <c r="AG664" s="119">
        <f t="shared" si="44"/>
        <v>1</v>
      </c>
      <c r="AH664" s="119">
        <f t="shared" si="44"/>
        <v>2</v>
      </c>
      <c r="AI664" s="119">
        <f t="shared" si="44"/>
        <v>0</v>
      </c>
      <c r="AJ664" s="119">
        <f t="shared" si="44"/>
        <v>0</v>
      </c>
      <c r="AK664" s="119">
        <f t="shared" ref="AK664:BP664" si="45">SUM(AK665:AK726)</f>
        <v>4</v>
      </c>
      <c r="AL664" s="119">
        <f t="shared" si="45"/>
        <v>1</v>
      </c>
      <c r="AM664" s="119">
        <f t="shared" si="45"/>
        <v>0</v>
      </c>
      <c r="AN664" s="119">
        <f t="shared" si="45"/>
        <v>2</v>
      </c>
      <c r="AO664" s="119">
        <f t="shared" si="45"/>
        <v>1</v>
      </c>
      <c r="AP664" s="119">
        <f t="shared" si="45"/>
        <v>0</v>
      </c>
      <c r="AQ664" s="119">
        <f t="shared" si="45"/>
        <v>4</v>
      </c>
      <c r="AR664" s="119">
        <f t="shared" si="45"/>
        <v>4</v>
      </c>
      <c r="AS664" s="119">
        <f t="shared" si="45"/>
        <v>4</v>
      </c>
      <c r="AT664" s="119">
        <f t="shared" si="45"/>
        <v>0</v>
      </c>
      <c r="AU664" s="119">
        <f t="shared" si="45"/>
        <v>0</v>
      </c>
      <c r="AV664" s="119">
        <f t="shared" si="45"/>
        <v>0</v>
      </c>
      <c r="AW664" s="119">
        <f t="shared" si="45"/>
        <v>0</v>
      </c>
      <c r="AX664" s="119">
        <f t="shared" si="45"/>
        <v>0</v>
      </c>
      <c r="AY664" s="119">
        <f t="shared" si="45"/>
        <v>4</v>
      </c>
      <c r="AZ664" s="119">
        <f t="shared" si="45"/>
        <v>2</v>
      </c>
      <c r="BA664" s="119">
        <f t="shared" si="45"/>
        <v>0</v>
      </c>
      <c r="BB664" s="119">
        <f t="shared" si="45"/>
        <v>2</v>
      </c>
      <c r="BC664" s="119">
        <f t="shared" si="45"/>
        <v>2</v>
      </c>
      <c r="BD664" s="119">
        <f t="shared" si="45"/>
        <v>0</v>
      </c>
      <c r="BE664" s="119">
        <f t="shared" si="45"/>
        <v>2</v>
      </c>
      <c r="BF664" s="119">
        <f t="shared" si="45"/>
        <v>0</v>
      </c>
      <c r="BG664" s="119">
        <f t="shared" si="45"/>
        <v>0</v>
      </c>
      <c r="BH664" s="119">
        <f t="shared" si="45"/>
        <v>0</v>
      </c>
      <c r="BI664" s="119">
        <f t="shared" si="45"/>
        <v>0</v>
      </c>
      <c r="BJ664" s="119">
        <f t="shared" si="45"/>
        <v>1</v>
      </c>
      <c r="BK664" s="119">
        <f t="shared" si="45"/>
        <v>0</v>
      </c>
      <c r="BL664" s="119">
        <f t="shared" si="45"/>
        <v>0</v>
      </c>
      <c r="BM664" s="119">
        <f t="shared" si="45"/>
        <v>0</v>
      </c>
      <c r="BN664" s="119">
        <f t="shared" si="45"/>
        <v>0</v>
      </c>
      <c r="BO664" s="119">
        <f t="shared" si="45"/>
        <v>1</v>
      </c>
      <c r="BP664" s="119">
        <f t="shared" si="45"/>
        <v>1</v>
      </c>
      <c r="BQ664" s="119">
        <f t="shared" ref="BQ664:CV664" si="46">SUM(BQ665:BQ726)</f>
        <v>2</v>
      </c>
      <c r="BR664" s="119">
        <f t="shared" si="46"/>
        <v>0</v>
      </c>
      <c r="BS664" s="119">
        <f t="shared" si="46"/>
        <v>0</v>
      </c>
    </row>
    <row r="665" spans="1:71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22.7" hidden="1" customHeight="1" x14ac:dyDescent="0.2">
      <c r="A667" s="65">
        <v>655</v>
      </c>
      <c r="B667" s="6">
        <v>339</v>
      </c>
      <c r="C667" s="66" t="s">
        <v>1098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22.7" hidden="1" customHeight="1" x14ac:dyDescent="0.2">
      <c r="A668" s="65">
        <v>656</v>
      </c>
      <c r="B668" s="6">
        <v>340</v>
      </c>
      <c r="C668" s="66" t="s">
        <v>1099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>
        <v>341</v>
      </c>
      <c r="C669" s="66" t="s">
        <v>1100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56.25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56.25" customHeight="1" x14ac:dyDescent="0.2">
      <c r="A671" s="65">
        <v>659</v>
      </c>
      <c r="B671" s="6" t="s">
        <v>1103</v>
      </c>
      <c r="C671" s="66" t="s">
        <v>1102</v>
      </c>
      <c r="D671" s="66"/>
      <c r="E671" s="119">
        <v>1</v>
      </c>
      <c r="F671" s="121">
        <v>1</v>
      </c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>
        <v>1</v>
      </c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>
        <v>1</v>
      </c>
      <c r="AO671" s="121"/>
      <c r="AP671" s="121"/>
      <c r="AQ671" s="121"/>
      <c r="AR671" s="121">
        <v>1</v>
      </c>
      <c r="AS671" s="121"/>
      <c r="AT671" s="119"/>
      <c r="AU671" s="119"/>
      <c r="AV671" s="121"/>
      <c r="AW671" s="119"/>
      <c r="AX671" s="121"/>
      <c r="AY671" s="121">
        <v>1</v>
      </c>
      <c r="AZ671" s="121">
        <v>1</v>
      </c>
      <c r="BA671" s="121"/>
      <c r="BB671" s="121"/>
      <c r="BC671" s="119"/>
      <c r="BD671" s="119"/>
      <c r="BE671" s="119">
        <v>1</v>
      </c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>
        <v>1</v>
      </c>
      <c r="BR671" s="119"/>
      <c r="BS671" s="119"/>
    </row>
    <row r="672" spans="1:71" s="118" customFormat="1" ht="56.25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12.95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12.95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12.95" customHeight="1" x14ac:dyDescent="0.2">
      <c r="A677" s="65">
        <v>665</v>
      </c>
      <c r="B677" s="6" t="s">
        <v>1111</v>
      </c>
      <c r="C677" s="66" t="s">
        <v>1112</v>
      </c>
      <c r="D677" s="66"/>
      <c r="E677" s="119">
        <v>1</v>
      </c>
      <c r="F677" s="121">
        <v>1</v>
      </c>
      <c r="G677" s="121"/>
      <c r="H677" s="119"/>
      <c r="I677" s="119"/>
      <c r="J677" s="121"/>
      <c r="K677" s="121"/>
      <c r="L677" s="121">
        <v>1</v>
      </c>
      <c r="M677" s="121"/>
      <c r="N677" s="119"/>
      <c r="O677" s="121"/>
      <c r="P677" s="121"/>
      <c r="Q677" s="119"/>
      <c r="R677" s="121">
        <v>1</v>
      </c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>
        <v>1</v>
      </c>
      <c r="AL677" s="119">
        <v>1</v>
      </c>
      <c r="AM677" s="119"/>
      <c r="AN677" s="119"/>
      <c r="AO677" s="121"/>
      <c r="AP677" s="121"/>
      <c r="AQ677" s="121">
        <v>1</v>
      </c>
      <c r="AR677" s="121"/>
      <c r="AS677" s="121"/>
      <c r="AT677" s="119"/>
      <c r="AU677" s="119"/>
      <c r="AV677" s="121"/>
      <c r="AW677" s="119"/>
      <c r="AX677" s="121"/>
      <c r="AY677" s="121">
        <v>1</v>
      </c>
      <c r="AZ677" s="121">
        <v>1</v>
      </c>
      <c r="BA677" s="121"/>
      <c r="BB677" s="121"/>
      <c r="BC677" s="119">
        <v>1</v>
      </c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>
        <v>1</v>
      </c>
      <c r="BP677" s="121">
        <v>1</v>
      </c>
      <c r="BQ677" s="121"/>
      <c r="BR677" s="119"/>
      <c r="BS677" s="119"/>
    </row>
    <row r="678" spans="1:71" s="118" customFormat="1" ht="12.95" customHeight="1" x14ac:dyDescent="0.2">
      <c r="A678" s="65">
        <v>666</v>
      </c>
      <c r="B678" s="6" t="s">
        <v>1113</v>
      </c>
      <c r="C678" s="66" t="s">
        <v>1112</v>
      </c>
      <c r="D678" s="66"/>
      <c r="E678" s="119">
        <v>2</v>
      </c>
      <c r="F678" s="121">
        <v>2</v>
      </c>
      <c r="G678" s="121"/>
      <c r="H678" s="119"/>
      <c r="I678" s="119"/>
      <c r="J678" s="121"/>
      <c r="K678" s="121"/>
      <c r="L678" s="121">
        <v>1</v>
      </c>
      <c r="M678" s="121"/>
      <c r="N678" s="119"/>
      <c r="O678" s="121"/>
      <c r="P678" s="121"/>
      <c r="Q678" s="119"/>
      <c r="R678" s="121">
        <v>2</v>
      </c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>
        <v>1</v>
      </c>
      <c r="AL678" s="119"/>
      <c r="AM678" s="119"/>
      <c r="AN678" s="119">
        <v>1</v>
      </c>
      <c r="AO678" s="121"/>
      <c r="AP678" s="121"/>
      <c r="AQ678" s="121">
        <v>1</v>
      </c>
      <c r="AR678" s="121"/>
      <c r="AS678" s="121">
        <v>1</v>
      </c>
      <c r="AT678" s="119"/>
      <c r="AU678" s="119"/>
      <c r="AV678" s="121"/>
      <c r="AW678" s="119"/>
      <c r="AX678" s="121"/>
      <c r="AY678" s="121">
        <v>1</v>
      </c>
      <c r="AZ678" s="121"/>
      <c r="BA678" s="121"/>
      <c r="BB678" s="121">
        <v>1</v>
      </c>
      <c r="BC678" s="119"/>
      <c r="BD678" s="119"/>
      <c r="BE678" s="119">
        <v>1</v>
      </c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>
        <v>1</v>
      </c>
      <c r="BR678" s="119"/>
      <c r="BS678" s="119"/>
    </row>
    <row r="679" spans="1:71" s="118" customFormat="1" ht="12.95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12.95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12.95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12.95" hidden="1" customHeight="1" x14ac:dyDescent="0.2">
      <c r="A682" s="65">
        <v>670</v>
      </c>
      <c r="B682" s="6" t="s">
        <v>2385</v>
      </c>
      <c r="C682" s="66" t="s">
        <v>1117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12.95" hidden="1" customHeight="1" x14ac:dyDescent="0.2">
      <c r="A683" s="65">
        <v>671</v>
      </c>
      <c r="B683" s="6" t="s">
        <v>2386</v>
      </c>
      <c r="C683" s="66" t="s">
        <v>1117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12.95" hidden="1" customHeight="1" x14ac:dyDescent="0.2">
      <c r="A684" s="65">
        <v>672</v>
      </c>
      <c r="B684" s="6" t="s">
        <v>2387</v>
      </c>
      <c r="C684" s="66" t="s">
        <v>1117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12.95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12.95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12.95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33.950000000000003" hidden="1" customHeight="1" x14ac:dyDescent="0.2">
      <c r="A692" s="65">
        <v>680</v>
      </c>
      <c r="B692" s="6">
        <v>348</v>
      </c>
      <c r="C692" s="66" t="s">
        <v>1131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33.950000000000003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>
        <v>349</v>
      </c>
      <c r="C694" s="66" t="s">
        <v>1134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22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22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22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22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>
        <v>354</v>
      </c>
      <c r="C707" s="66" t="s">
        <v>1154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22.5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19"/>
      <c r="F710" s="121"/>
      <c r="G710" s="121"/>
      <c r="H710" s="119"/>
      <c r="I710" s="119"/>
      <c r="J710" s="121"/>
      <c r="K710" s="121"/>
      <c r="L710" s="121"/>
      <c r="M710" s="121"/>
      <c r="N710" s="119"/>
      <c r="O710" s="121"/>
      <c r="P710" s="121"/>
      <c r="Q710" s="119"/>
      <c r="R710" s="121"/>
      <c r="S710" s="121"/>
      <c r="T710" s="121"/>
      <c r="U710" s="121"/>
      <c r="V710" s="119"/>
      <c r="W710" s="119"/>
      <c r="X710" s="119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19"/>
      <c r="AM710" s="119"/>
      <c r="AN710" s="119"/>
      <c r="AO710" s="121"/>
      <c r="AP710" s="121"/>
      <c r="AQ710" s="121"/>
      <c r="AR710" s="121"/>
      <c r="AS710" s="121"/>
      <c r="AT710" s="119"/>
      <c r="AU710" s="119"/>
      <c r="AV710" s="121"/>
      <c r="AW710" s="119"/>
      <c r="AX710" s="121"/>
      <c r="AY710" s="121"/>
      <c r="AZ710" s="121"/>
      <c r="BA710" s="121"/>
      <c r="BB710" s="121"/>
      <c r="BC710" s="119"/>
      <c r="BD710" s="119"/>
      <c r="BE710" s="119"/>
      <c r="BF710" s="119"/>
      <c r="BG710" s="121"/>
      <c r="BH710" s="121"/>
      <c r="BI710" s="121"/>
      <c r="BJ710" s="121"/>
      <c r="BK710" s="121"/>
      <c r="BL710" s="121"/>
      <c r="BM710" s="121"/>
      <c r="BN710" s="121"/>
      <c r="BO710" s="121"/>
      <c r="BP710" s="121"/>
      <c r="BQ710" s="121"/>
      <c r="BR710" s="119"/>
      <c r="BS710" s="119"/>
    </row>
    <row r="711" spans="1:71" s="118" customFormat="1" ht="22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22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22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22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33.950000000000003" customHeight="1" x14ac:dyDescent="0.2">
      <c r="A716" s="65">
        <v>704</v>
      </c>
      <c r="B716" s="6" t="s">
        <v>1165</v>
      </c>
      <c r="C716" s="66" t="s">
        <v>1166</v>
      </c>
      <c r="D716" s="66"/>
      <c r="E716" s="119">
        <v>1</v>
      </c>
      <c r="F716" s="121">
        <v>1</v>
      </c>
      <c r="G716" s="121"/>
      <c r="H716" s="119"/>
      <c r="I716" s="119"/>
      <c r="J716" s="121"/>
      <c r="K716" s="121"/>
      <c r="L716" s="121"/>
      <c r="M716" s="121"/>
      <c r="N716" s="119"/>
      <c r="O716" s="121">
        <v>1</v>
      </c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>
        <v>1</v>
      </c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>
        <v>1</v>
      </c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33.950000000000003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33.950000000000003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22.7" customHeight="1" x14ac:dyDescent="0.2">
      <c r="A719" s="65">
        <v>707</v>
      </c>
      <c r="B719" s="6" t="s">
        <v>1169</v>
      </c>
      <c r="C719" s="66" t="s">
        <v>1170</v>
      </c>
      <c r="D719" s="66"/>
      <c r="E719" s="119">
        <v>2</v>
      </c>
      <c r="F719" s="121">
        <v>2</v>
      </c>
      <c r="G719" s="121"/>
      <c r="H719" s="119"/>
      <c r="I719" s="119"/>
      <c r="J719" s="121"/>
      <c r="K719" s="121"/>
      <c r="L719" s="121"/>
      <c r="M719" s="121"/>
      <c r="N719" s="119"/>
      <c r="O719" s="121">
        <v>1</v>
      </c>
      <c r="P719" s="121"/>
      <c r="Q719" s="119"/>
      <c r="R719" s="121">
        <v>1</v>
      </c>
      <c r="S719" s="121"/>
      <c r="T719" s="121"/>
      <c r="U719" s="121">
        <v>1</v>
      </c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>
        <v>1</v>
      </c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>
        <v>1</v>
      </c>
      <c r="AR719" s="121"/>
      <c r="AS719" s="121">
        <v>1</v>
      </c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22.7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22.7" customHeight="1" x14ac:dyDescent="0.2">
      <c r="A721" s="65">
        <v>709</v>
      </c>
      <c r="B721" s="6" t="s">
        <v>1172</v>
      </c>
      <c r="C721" s="66" t="s">
        <v>1170</v>
      </c>
      <c r="D721" s="66"/>
      <c r="E721" s="119">
        <v>2</v>
      </c>
      <c r="F721" s="121">
        <v>2</v>
      </c>
      <c r="G721" s="121"/>
      <c r="H721" s="119">
        <v>2</v>
      </c>
      <c r="I721" s="119"/>
      <c r="J721" s="121"/>
      <c r="K721" s="121"/>
      <c r="L721" s="121"/>
      <c r="M721" s="121"/>
      <c r="N721" s="119"/>
      <c r="O721" s="121"/>
      <c r="P721" s="121"/>
      <c r="Q721" s="119"/>
      <c r="R721" s="121">
        <v>2</v>
      </c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>
        <v>1</v>
      </c>
      <c r="AI721" s="121"/>
      <c r="AJ721" s="121"/>
      <c r="AK721" s="121">
        <v>1</v>
      </c>
      <c r="AL721" s="119"/>
      <c r="AM721" s="119"/>
      <c r="AN721" s="119"/>
      <c r="AO721" s="121"/>
      <c r="AP721" s="121"/>
      <c r="AQ721" s="121"/>
      <c r="AR721" s="121">
        <v>2</v>
      </c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22.7" customHeight="1" x14ac:dyDescent="0.2">
      <c r="A722" s="65">
        <v>710</v>
      </c>
      <c r="B722" s="6" t="s">
        <v>1173</v>
      </c>
      <c r="C722" s="66" t="s">
        <v>1170</v>
      </c>
      <c r="D722" s="66"/>
      <c r="E722" s="119">
        <v>3</v>
      </c>
      <c r="F722" s="121">
        <v>2</v>
      </c>
      <c r="G722" s="121">
        <v>1</v>
      </c>
      <c r="H722" s="119"/>
      <c r="I722" s="119"/>
      <c r="J722" s="121"/>
      <c r="K722" s="121"/>
      <c r="L722" s="121"/>
      <c r="M722" s="121"/>
      <c r="N722" s="119"/>
      <c r="O722" s="121"/>
      <c r="P722" s="121">
        <v>1</v>
      </c>
      <c r="Q722" s="119"/>
      <c r="R722" s="121">
        <v>1</v>
      </c>
      <c r="S722" s="121">
        <v>1</v>
      </c>
      <c r="T722" s="121"/>
      <c r="U722" s="121">
        <v>1</v>
      </c>
      <c r="V722" s="119"/>
      <c r="W722" s="119"/>
      <c r="X722" s="119"/>
      <c r="Y722" s="121"/>
      <c r="Z722" s="121">
        <v>1</v>
      </c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>
        <v>1</v>
      </c>
      <c r="AL722" s="119"/>
      <c r="AM722" s="119"/>
      <c r="AN722" s="119"/>
      <c r="AO722" s="121"/>
      <c r="AP722" s="121"/>
      <c r="AQ722" s="121">
        <v>1</v>
      </c>
      <c r="AR722" s="121">
        <v>1</v>
      </c>
      <c r="AS722" s="121">
        <v>1</v>
      </c>
      <c r="AT722" s="119"/>
      <c r="AU722" s="119"/>
      <c r="AV722" s="121"/>
      <c r="AW722" s="119"/>
      <c r="AX722" s="121"/>
      <c r="AY722" s="121">
        <v>1</v>
      </c>
      <c r="AZ722" s="121"/>
      <c r="BA722" s="121"/>
      <c r="BB722" s="121">
        <v>1</v>
      </c>
      <c r="BC722" s="119">
        <v>1</v>
      </c>
      <c r="BD722" s="119"/>
      <c r="BE722" s="119"/>
      <c r="BF722" s="119"/>
      <c r="BG722" s="121"/>
      <c r="BH722" s="121"/>
      <c r="BI722" s="121"/>
      <c r="BJ722" s="121">
        <v>1</v>
      </c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22.7" customHeight="1" x14ac:dyDescent="0.2">
      <c r="A723" s="65">
        <v>711</v>
      </c>
      <c r="B723" s="6" t="s">
        <v>1174</v>
      </c>
      <c r="C723" s="66" t="s">
        <v>1175</v>
      </c>
      <c r="D723" s="66"/>
      <c r="E723" s="119">
        <v>1</v>
      </c>
      <c r="F723" s="121">
        <v>1</v>
      </c>
      <c r="G723" s="121"/>
      <c r="H723" s="119"/>
      <c r="I723" s="119"/>
      <c r="J723" s="121"/>
      <c r="K723" s="121"/>
      <c r="L723" s="121"/>
      <c r="M723" s="121"/>
      <c r="N723" s="119"/>
      <c r="O723" s="121"/>
      <c r="P723" s="121"/>
      <c r="Q723" s="119"/>
      <c r="R723" s="121">
        <v>1</v>
      </c>
      <c r="S723" s="121"/>
      <c r="T723" s="121"/>
      <c r="U723" s="121"/>
      <c r="V723" s="119"/>
      <c r="W723" s="119"/>
      <c r="X723" s="119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>
        <v>1</v>
      </c>
      <c r="AI723" s="121"/>
      <c r="AJ723" s="121"/>
      <c r="AK723" s="121"/>
      <c r="AL723" s="119"/>
      <c r="AM723" s="119"/>
      <c r="AN723" s="119"/>
      <c r="AO723" s="121">
        <v>1</v>
      </c>
      <c r="AP723" s="121"/>
      <c r="AQ723" s="121"/>
      <c r="AR723" s="121"/>
      <c r="AS723" s="121"/>
      <c r="AT723" s="119"/>
      <c r="AU723" s="119"/>
      <c r="AV723" s="121"/>
      <c r="AW723" s="119"/>
      <c r="AX723" s="121"/>
      <c r="AY723" s="121"/>
      <c r="AZ723" s="121"/>
      <c r="BA723" s="121"/>
      <c r="BB723" s="121"/>
      <c r="BC723" s="119"/>
      <c r="BD723" s="119"/>
      <c r="BE723" s="119"/>
      <c r="BF723" s="119"/>
      <c r="BG723" s="121"/>
      <c r="BH723" s="121"/>
      <c r="BI723" s="121"/>
      <c r="BJ723" s="121"/>
      <c r="BK723" s="121"/>
      <c r="BL723" s="121"/>
      <c r="BM723" s="121"/>
      <c r="BN723" s="121"/>
      <c r="BO723" s="121"/>
      <c r="BP723" s="121"/>
      <c r="BQ723" s="121"/>
      <c r="BR723" s="119"/>
      <c r="BS723" s="119"/>
    </row>
    <row r="724" spans="1:71" s="118" customFormat="1" ht="22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22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2.7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J727" si="47">SUM(E728:E739)</f>
        <v>0</v>
      </c>
      <c r="F727" s="119">
        <f t="shared" si="47"/>
        <v>0</v>
      </c>
      <c r="G727" s="119">
        <f t="shared" si="47"/>
        <v>0</v>
      </c>
      <c r="H727" s="119">
        <f t="shared" si="47"/>
        <v>0</v>
      </c>
      <c r="I727" s="119">
        <f t="shared" si="47"/>
        <v>0</v>
      </c>
      <c r="J727" s="119">
        <f t="shared" si="47"/>
        <v>0</v>
      </c>
      <c r="K727" s="119">
        <f t="shared" si="47"/>
        <v>0</v>
      </c>
      <c r="L727" s="119">
        <f t="shared" si="47"/>
        <v>0</v>
      </c>
      <c r="M727" s="119">
        <f t="shared" si="47"/>
        <v>0</v>
      </c>
      <c r="N727" s="119">
        <f t="shared" si="47"/>
        <v>0</v>
      </c>
      <c r="O727" s="119">
        <f t="shared" si="47"/>
        <v>0</v>
      </c>
      <c r="P727" s="119">
        <f t="shared" si="47"/>
        <v>0</v>
      </c>
      <c r="Q727" s="119">
        <f t="shared" si="47"/>
        <v>0</v>
      </c>
      <c r="R727" s="119">
        <f t="shared" si="47"/>
        <v>0</v>
      </c>
      <c r="S727" s="119">
        <f t="shared" si="47"/>
        <v>0</v>
      </c>
      <c r="T727" s="119">
        <f t="shared" si="47"/>
        <v>0</v>
      </c>
      <c r="U727" s="119">
        <f t="shared" si="47"/>
        <v>0</v>
      </c>
      <c r="V727" s="119">
        <f t="shared" si="47"/>
        <v>0</v>
      </c>
      <c r="W727" s="119">
        <f t="shared" si="47"/>
        <v>0</v>
      </c>
      <c r="X727" s="119">
        <f t="shared" si="47"/>
        <v>0</v>
      </c>
      <c r="Y727" s="119">
        <f t="shared" si="47"/>
        <v>0</v>
      </c>
      <c r="Z727" s="119">
        <f t="shared" si="47"/>
        <v>0</v>
      </c>
      <c r="AA727" s="119">
        <f t="shared" si="47"/>
        <v>0</v>
      </c>
      <c r="AB727" s="119">
        <f t="shared" si="47"/>
        <v>0</v>
      </c>
      <c r="AC727" s="119">
        <f t="shared" si="47"/>
        <v>0</v>
      </c>
      <c r="AD727" s="119">
        <f t="shared" si="47"/>
        <v>0</v>
      </c>
      <c r="AE727" s="119">
        <f t="shared" si="47"/>
        <v>0</v>
      </c>
      <c r="AF727" s="119">
        <f t="shared" si="47"/>
        <v>0</v>
      </c>
      <c r="AG727" s="119">
        <f t="shared" si="47"/>
        <v>0</v>
      </c>
      <c r="AH727" s="119">
        <f t="shared" si="47"/>
        <v>0</v>
      </c>
      <c r="AI727" s="119">
        <f t="shared" si="47"/>
        <v>0</v>
      </c>
      <c r="AJ727" s="119">
        <f t="shared" si="47"/>
        <v>0</v>
      </c>
      <c r="AK727" s="119">
        <f t="shared" ref="AK727:BP727" si="48">SUM(AK728:AK739)</f>
        <v>0</v>
      </c>
      <c r="AL727" s="119">
        <f t="shared" si="48"/>
        <v>0</v>
      </c>
      <c r="AM727" s="119">
        <f t="shared" si="48"/>
        <v>0</v>
      </c>
      <c r="AN727" s="119">
        <f t="shared" si="48"/>
        <v>0</v>
      </c>
      <c r="AO727" s="119">
        <f t="shared" si="48"/>
        <v>0</v>
      </c>
      <c r="AP727" s="119">
        <f t="shared" si="48"/>
        <v>0</v>
      </c>
      <c r="AQ727" s="119">
        <f t="shared" si="48"/>
        <v>0</v>
      </c>
      <c r="AR727" s="119">
        <f t="shared" si="48"/>
        <v>0</v>
      </c>
      <c r="AS727" s="119">
        <f t="shared" si="48"/>
        <v>0</v>
      </c>
      <c r="AT727" s="119">
        <f t="shared" si="48"/>
        <v>0</v>
      </c>
      <c r="AU727" s="119">
        <f t="shared" si="48"/>
        <v>0</v>
      </c>
      <c r="AV727" s="119">
        <f t="shared" si="48"/>
        <v>0</v>
      </c>
      <c r="AW727" s="119">
        <f t="shared" si="48"/>
        <v>0</v>
      </c>
      <c r="AX727" s="119">
        <f t="shared" si="48"/>
        <v>0</v>
      </c>
      <c r="AY727" s="119">
        <f t="shared" si="48"/>
        <v>0</v>
      </c>
      <c r="AZ727" s="119">
        <f t="shared" si="48"/>
        <v>0</v>
      </c>
      <c r="BA727" s="119">
        <f t="shared" si="48"/>
        <v>0</v>
      </c>
      <c r="BB727" s="119">
        <f t="shared" si="48"/>
        <v>0</v>
      </c>
      <c r="BC727" s="119">
        <f t="shared" si="48"/>
        <v>0</v>
      </c>
      <c r="BD727" s="119">
        <f t="shared" si="48"/>
        <v>0</v>
      </c>
      <c r="BE727" s="119">
        <f t="shared" si="48"/>
        <v>0</v>
      </c>
      <c r="BF727" s="119">
        <f t="shared" si="48"/>
        <v>0</v>
      </c>
      <c r="BG727" s="119">
        <f t="shared" si="48"/>
        <v>0</v>
      </c>
      <c r="BH727" s="119">
        <f t="shared" si="48"/>
        <v>0</v>
      </c>
      <c r="BI727" s="119">
        <f t="shared" si="48"/>
        <v>0</v>
      </c>
      <c r="BJ727" s="119">
        <f t="shared" si="48"/>
        <v>0</v>
      </c>
      <c r="BK727" s="119">
        <f t="shared" si="48"/>
        <v>0</v>
      </c>
      <c r="BL727" s="119">
        <f t="shared" si="48"/>
        <v>0</v>
      </c>
      <c r="BM727" s="119">
        <f t="shared" si="48"/>
        <v>0</v>
      </c>
      <c r="BN727" s="119">
        <f t="shared" si="48"/>
        <v>0</v>
      </c>
      <c r="BO727" s="119">
        <f t="shared" si="48"/>
        <v>0</v>
      </c>
      <c r="BP727" s="119">
        <f t="shared" si="48"/>
        <v>0</v>
      </c>
      <c r="BQ727" s="119">
        <f t="shared" ref="BQ727:CV727" si="49">SUM(BQ728:BQ739)</f>
        <v>0</v>
      </c>
      <c r="BR727" s="119">
        <f t="shared" si="49"/>
        <v>0</v>
      </c>
      <c r="BS727" s="119">
        <f t="shared" si="49"/>
        <v>0</v>
      </c>
    </row>
    <row r="728" spans="1:71" s="118" customFormat="1" ht="33.950000000000003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33.950000000000003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45.4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45.4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45.4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45.4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45.4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45.4" hidden="1" customHeight="1" x14ac:dyDescent="0.2">
      <c r="A737" s="65">
        <v>725</v>
      </c>
      <c r="B737" s="6">
        <v>363</v>
      </c>
      <c r="C737" s="66" t="s">
        <v>1194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45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45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J740" si="50">SUM(E741:E794)</f>
        <v>19</v>
      </c>
      <c r="F740" s="119">
        <f t="shared" si="50"/>
        <v>18</v>
      </c>
      <c r="G740" s="119">
        <f t="shared" si="50"/>
        <v>1</v>
      </c>
      <c r="H740" s="119">
        <f t="shared" si="50"/>
        <v>1</v>
      </c>
      <c r="I740" s="119">
        <f t="shared" si="50"/>
        <v>0</v>
      </c>
      <c r="J740" s="119">
        <f t="shared" si="50"/>
        <v>0</v>
      </c>
      <c r="K740" s="119">
        <f t="shared" si="50"/>
        <v>0</v>
      </c>
      <c r="L740" s="119">
        <f t="shared" si="50"/>
        <v>0</v>
      </c>
      <c r="M740" s="119">
        <f t="shared" si="50"/>
        <v>0</v>
      </c>
      <c r="N740" s="119">
        <f t="shared" si="50"/>
        <v>0</v>
      </c>
      <c r="O740" s="119">
        <f t="shared" si="50"/>
        <v>0</v>
      </c>
      <c r="P740" s="119">
        <f t="shared" si="50"/>
        <v>0</v>
      </c>
      <c r="Q740" s="119">
        <f t="shared" si="50"/>
        <v>2</v>
      </c>
      <c r="R740" s="119">
        <f t="shared" si="50"/>
        <v>12</v>
      </c>
      <c r="S740" s="119">
        <f t="shared" si="50"/>
        <v>4</v>
      </c>
      <c r="T740" s="119">
        <f t="shared" si="50"/>
        <v>1</v>
      </c>
      <c r="U740" s="119">
        <f t="shared" si="50"/>
        <v>0</v>
      </c>
      <c r="V740" s="119">
        <f t="shared" si="50"/>
        <v>6</v>
      </c>
      <c r="W740" s="119">
        <f t="shared" si="50"/>
        <v>0</v>
      </c>
      <c r="X740" s="119">
        <f t="shared" si="50"/>
        <v>0</v>
      </c>
      <c r="Y740" s="119">
        <f t="shared" si="50"/>
        <v>2</v>
      </c>
      <c r="Z740" s="119">
        <f t="shared" si="50"/>
        <v>2</v>
      </c>
      <c r="AA740" s="119">
        <f t="shared" si="50"/>
        <v>1</v>
      </c>
      <c r="AB740" s="119">
        <f t="shared" si="50"/>
        <v>0</v>
      </c>
      <c r="AC740" s="119">
        <f t="shared" si="50"/>
        <v>0</v>
      </c>
      <c r="AD740" s="119">
        <f t="shared" si="50"/>
        <v>1</v>
      </c>
      <c r="AE740" s="119">
        <f t="shared" si="50"/>
        <v>1</v>
      </c>
      <c r="AF740" s="119">
        <f t="shared" si="50"/>
        <v>0</v>
      </c>
      <c r="AG740" s="119">
        <f t="shared" si="50"/>
        <v>0</v>
      </c>
      <c r="AH740" s="119">
        <f t="shared" si="50"/>
        <v>0</v>
      </c>
      <c r="AI740" s="119">
        <f t="shared" si="50"/>
        <v>2</v>
      </c>
      <c r="AJ740" s="119">
        <f t="shared" si="50"/>
        <v>0</v>
      </c>
      <c r="AK740" s="119">
        <f t="shared" ref="AK740:BP740" si="51">SUM(AK741:AK794)</f>
        <v>4</v>
      </c>
      <c r="AL740" s="119">
        <f t="shared" si="51"/>
        <v>1</v>
      </c>
      <c r="AM740" s="119">
        <f t="shared" si="51"/>
        <v>0</v>
      </c>
      <c r="AN740" s="119">
        <f t="shared" si="51"/>
        <v>0</v>
      </c>
      <c r="AO740" s="119">
        <f t="shared" si="51"/>
        <v>14</v>
      </c>
      <c r="AP740" s="119">
        <f t="shared" si="51"/>
        <v>1</v>
      </c>
      <c r="AQ740" s="119">
        <f t="shared" si="51"/>
        <v>0</v>
      </c>
      <c r="AR740" s="119">
        <f t="shared" si="51"/>
        <v>2</v>
      </c>
      <c r="AS740" s="119">
        <f t="shared" si="51"/>
        <v>2</v>
      </c>
      <c r="AT740" s="119">
        <f t="shared" si="51"/>
        <v>0</v>
      </c>
      <c r="AU740" s="119">
        <f t="shared" si="51"/>
        <v>0</v>
      </c>
      <c r="AV740" s="119">
        <f t="shared" si="51"/>
        <v>0</v>
      </c>
      <c r="AW740" s="119">
        <f t="shared" si="51"/>
        <v>1</v>
      </c>
      <c r="AX740" s="119">
        <f t="shared" si="51"/>
        <v>1</v>
      </c>
      <c r="AY740" s="119">
        <f t="shared" si="51"/>
        <v>1</v>
      </c>
      <c r="AZ740" s="119">
        <f t="shared" si="51"/>
        <v>0</v>
      </c>
      <c r="BA740" s="119">
        <f t="shared" si="51"/>
        <v>0</v>
      </c>
      <c r="BB740" s="119">
        <f t="shared" si="51"/>
        <v>1</v>
      </c>
      <c r="BC740" s="119">
        <f t="shared" si="51"/>
        <v>1</v>
      </c>
      <c r="BD740" s="119">
        <f t="shared" si="51"/>
        <v>0</v>
      </c>
      <c r="BE740" s="119">
        <f t="shared" si="51"/>
        <v>0</v>
      </c>
      <c r="BF740" s="119">
        <f t="shared" si="51"/>
        <v>0</v>
      </c>
      <c r="BG740" s="119">
        <f t="shared" si="51"/>
        <v>0</v>
      </c>
      <c r="BH740" s="119">
        <f t="shared" si="51"/>
        <v>0</v>
      </c>
      <c r="BI740" s="119">
        <f t="shared" si="51"/>
        <v>0</v>
      </c>
      <c r="BJ740" s="119">
        <f t="shared" si="51"/>
        <v>1</v>
      </c>
      <c r="BK740" s="119">
        <f t="shared" si="51"/>
        <v>0</v>
      </c>
      <c r="BL740" s="119">
        <f t="shared" si="51"/>
        <v>0</v>
      </c>
      <c r="BM740" s="119">
        <f t="shared" si="51"/>
        <v>0</v>
      </c>
      <c r="BN740" s="119">
        <f t="shared" si="51"/>
        <v>0</v>
      </c>
      <c r="BO740" s="119">
        <f t="shared" si="51"/>
        <v>0</v>
      </c>
      <c r="BP740" s="119">
        <f t="shared" si="51"/>
        <v>0</v>
      </c>
      <c r="BQ740" s="119">
        <f t="shared" ref="BQ740:CV740" si="52">SUM(BQ741:BQ794)</f>
        <v>0</v>
      </c>
      <c r="BR740" s="119">
        <f t="shared" si="52"/>
        <v>0</v>
      </c>
      <c r="BS740" s="119">
        <f t="shared" si="52"/>
        <v>0</v>
      </c>
    </row>
    <row r="741" spans="1:71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3.25" hidden="1" customHeight="1" x14ac:dyDescent="0.2">
      <c r="A744" s="65">
        <v>732</v>
      </c>
      <c r="B744" s="6" t="s">
        <v>2388</v>
      </c>
      <c r="C744" s="66" t="s">
        <v>1205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4" hidden="1" customHeight="1" x14ac:dyDescent="0.2">
      <c r="A745" s="65">
        <v>733</v>
      </c>
      <c r="B745" s="6" t="s">
        <v>2389</v>
      </c>
      <c r="C745" s="66" t="s">
        <v>1205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4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24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4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24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24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24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24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12.95" customHeight="1" x14ac:dyDescent="0.2">
      <c r="A756" s="65">
        <v>744</v>
      </c>
      <c r="B756" s="6" t="s">
        <v>1221</v>
      </c>
      <c r="C756" s="66" t="s">
        <v>1222</v>
      </c>
      <c r="D756" s="66"/>
      <c r="E756" s="119">
        <v>1</v>
      </c>
      <c r="F756" s="121">
        <v>1</v>
      </c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>
        <v>1</v>
      </c>
      <c r="R756" s="121"/>
      <c r="S756" s="121"/>
      <c r="T756" s="121"/>
      <c r="U756" s="121"/>
      <c r="V756" s="119">
        <v>1</v>
      </c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>
        <v>1</v>
      </c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12.95" customHeight="1" x14ac:dyDescent="0.2">
      <c r="A757" s="65">
        <v>745</v>
      </c>
      <c r="B757" s="6" t="s">
        <v>1223</v>
      </c>
      <c r="C757" s="66" t="s">
        <v>1224</v>
      </c>
      <c r="D757" s="66"/>
      <c r="E757" s="119">
        <v>1</v>
      </c>
      <c r="F757" s="121">
        <v>1</v>
      </c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>
        <v>1</v>
      </c>
      <c r="U757" s="121"/>
      <c r="V757" s="119"/>
      <c r="W757" s="119"/>
      <c r="X757" s="119"/>
      <c r="Y757" s="121">
        <v>1</v>
      </c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>
        <v>1</v>
      </c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2.95" customHeight="1" x14ac:dyDescent="0.2">
      <c r="A758" s="65">
        <v>746</v>
      </c>
      <c r="B758" s="6" t="s">
        <v>1225</v>
      </c>
      <c r="C758" s="66" t="s">
        <v>1224</v>
      </c>
      <c r="D758" s="66"/>
      <c r="E758" s="119">
        <v>2</v>
      </c>
      <c r="F758" s="121">
        <v>2</v>
      </c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>
        <v>2</v>
      </c>
      <c r="T758" s="121"/>
      <c r="U758" s="121"/>
      <c r="V758" s="119">
        <v>1</v>
      </c>
      <c r="W758" s="119"/>
      <c r="X758" s="119"/>
      <c r="Y758" s="121">
        <v>1</v>
      </c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>
        <v>2</v>
      </c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24.75" customHeight="1" x14ac:dyDescent="0.2">
      <c r="A759" s="65">
        <v>747</v>
      </c>
      <c r="B759" s="6" t="s">
        <v>1226</v>
      </c>
      <c r="C759" s="66" t="s">
        <v>1227</v>
      </c>
      <c r="D759" s="66"/>
      <c r="E759" s="119">
        <v>3</v>
      </c>
      <c r="F759" s="121">
        <v>3</v>
      </c>
      <c r="G759" s="121"/>
      <c r="H759" s="119">
        <v>1</v>
      </c>
      <c r="I759" s="119"/>
      <c r="J759" s="121"/>
      <c r="K759" s="121"/>
      <c r="L759" s="121"/>
      <c r="M759" s="121"/>
      <c r="N759" s="119"/>
      <c r="O759" s="121"/>
      <c r="P759" s="121"/>
      <c r="Q759" s="119"/>
      <c r="R759" s="121">
        <v>2</v>
      </c>
      <c r="S759" s="121">
        <v>1</v>
      </c>
      <c r="T759" s="121"/>
      <c r="U759" s="121"/>
      <c r="V759" s="119">
        <v>2</v>
      </c>
      <c r="W759" s="119"/>
      <c r="X759" s="119"/>
      <c r="Y759" s="121"/>
      <c r="Z759" s="121"/>
      <c r="AA759" s="121">
        <v>1</v>
      </c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>
        <v>3</v>
      </c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27.7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28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26.2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24.7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8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18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6.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30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30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30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30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8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8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8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19"/>
      <c r="I778" s="119"/>
      <c r="J778" s="121"/>
      <c r="K778" s="121"/>
      <c r="L778" s="121"/>
      <c r="M778" s="121"/>
      <c r="N778" s="119"/>
      <c r="O778" s="121"/>
      <c r="P778" s="121"/>
      <c r="Q778" s="119"/>
      <c r="R778" s="121"/>
      <c r="S778" s="121"/>
      <c r="T778" s="121"/>
      <c r="U778" s="121"/>
      <c r="V778" s="119"/>
      <c r="W778" s="119"/>
      <c r="X778" s="119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19"/>
      <c r="AM778" s="119"/>
      <c r="AN778" s="119"/>
      <c r="AO778" s="121"/>
      <c r="AP778" s="121"/>
      <c r="AQ778" s="121"/>
      <c r="AR778" s="121"/>
      <c r="AS778" s="121"/>
      <c r="AT778" s="119"/>
      <c r="AU778" s="119"/>
      <c r="AV778" s="121"/>
      <c r="AW778" s="119"/>
      <c r="AX778" s="121"/>
      <c r="AY778" s="121"/>
      <c r="AZ778" s="121"/>
      <c r="BA778" s="121"/>
      <c r="BB778" s="121"/>
      <c r="BC778" s="119"/>
      <c r="BD778" s="119"/>
      <c r="BE778" s="119"/>
      <c r="BF778" s="119"/>
      <c r="BG778" s="121"/>
      <c r="BH778" s="121"/>
      <c r="BI778" s="121"/>
      <c r="BJ778" s="121"/>
      <c r="BK778" s="121"/>
      <c r="BL778" s="121"/>
      <c r="BM778" s="121"/>
      <c r="BN778" s="121"/>
      <c r="BO778" s="121"/>
      <c r="BP778" s="121"/>
      <c r="BQ778" s="121"/>
      <c r="BR778" s="119"/>
      <c r="BS778" s="119"/>
    </row>
    <row r="779" spans="1:71" s="118" customFormat="1" ht="14.25" customHeight="1" x14ac:dyDescent="0.2">
      <c r="A779" s="65">
        <v>767</v>
      </c>
      <c r="B779" s="6" t="s">
        <v>1249</v>
      </c>
      <c r="C779" s="66" t="s">
        <v>1250</v>
      </c>
      <c r="D779" s="66"/>
      <c r="E779" s="119">
        <v>6</v>
      </c>
      <c r="F779" s="121">
        <v>5</v>
      </c>
      <c r="G779" s="121">
        <v>1</v>
      </c>
      <c r="H779" s="119"/>
      <c r="I779" s="119"/>
      <c r="J779" s="121"/>
      <c r="K779" s="121"/>
      <c r="L779" s="121"/>
      <c r="M779" s="121"/>
      <c r="N779" s="119"/>
      <c r="O779" s="121"/>
      <c r="P779" s="121"/>
      <c r="Q779" s="119">
        <v>1</v>
      </c>
      <c r="R779" s="121">
        <v>5</v>
      </c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>
        <v>1</v>
      </c>
      <c r="AE779" s="121">
        <v>1</v>
      </c>
      <c r="AF779" s="121"/>
      <c r="AG779" s="121"/>
      <c r="AH779" s="121"/>
      <c r="AI779" s="121"/>
      <c r="AJ779" s="121"/>
      <c r="AK779" s="121">
        <v>4</v>
      </c>
      <c r="AL779" s="119">
        <v>1</v>
      </c>
      <c r="AM779" s="119"/>
      <c r="AN779" s="119"/>
      <c r="AO779" s="121">
        <v>2</v>
      </c>
      <c r="AP779" s="121"/>
      <c r="AQ779" s="121"/>
      <c r="AR779" s="121">
        <v>2</v>
      </c>
      <c r="AS779" s="121">
        <v>2</v>
      </c>
      <c r="AT779" s="119"/>
      <c r="AU779" s="119"/>
      <c r="AV779" s="121"/>
      <c r="AW779" s="119">
        <v>1</v>
      </c>
      <c r="AX779" s="121">
        <v>1</v>
      </c>
      <c r="AY779" s="121">
        <v>1</v>
      </c>
      <c r="AZ779" s="121"/>
      <c r="BA779" s="121"/>
      <c r="BB779" s="121">
        <v>1</v>
      </c>
      <c r="BC779" s="119">
        <v>1</v>
      </c>
      <c r="BD779" s="119"/>
      <c r="BE779" s="119"/>
      <c r="BF779" s="119"/>
      <c r="BG779" s="121"/>
      <c r="BH779" s="121"/>
      <c r="BI779" s="121"/>
      <c r="BJ779" s="121">
        <v>1</v>
      </c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14.2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14.2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4.2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4.2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30.7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8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8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8" customHeight="1" x14ac:dyDescent="0.2">
      <c r="A787" s="65">
        <v>775</v>
      </c>
      <c r="B787" s="6" t="s">
        <v>1259</v>
      </c>
      <c r="C787" s="66" t="s">
        <v>1256</v>
      </c>
      <c r="D787" s="66"/>
      <c r="E787" s="119">
        <v>1</v>
      </c>
      <c r="F787" s="121">
        <v>1</v>
      </c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>
        <v>1</v>
      </c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>
        <v>1</v>
      </c>
      <c r="AJ787" s="121"/>
      <c r="AK787" s="121"/>
      <c r="AL787" s="119"/>
      <c r="AM787" s="119"/>
      <c r="AN787" s="119"/>
      <c r="AO787" s="121">
        <v>1</v>
      </c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18" customHeight="1" x14ac:dyDescent="0.2">
      <c r="A788" s="65">
        <v>776</v>
      </c>
      <c r="B788" s="6" t="s">
        <v>1260</v>
      </c>
      <c r="C788" s="66" t="s">
        <v>1256</v>
      </c>
      <c r="D788" s="66"/>
      <c r="E788" s="119">
        <v>5</v>
      </c>
      <c r="F788" s="121">
        <v>5</v>
      </c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>
        <v>4</v>
      </c>
      <c r="S788" s="121">
        <v>1</v>
      </c>
      <c r="T788" s="121"/>
      <c r="U788" s="121"/>
      <c r="V788" s="119">
        <v>2</v>
      </c>
      <c r="W788" s="119"/>
      <c r="X788" s="119"/>
      <c r="Y788" s="121"/>
      <c r="Z788" s="121">
        <v>2</v>
      </c>
      <c r="AA788" s="121"/>
      <c r="AB788" s="121"/>
      <c r="AC788" s="121"/>
      <c r="AD788" s="121"/>
      <c r="AE788" s="121"/>
      <c r="AF788" s="121"/>
      <c r="AG788" s="121"/>
      <c r="AH788" s="121"/>
      <c r="AI788" s="121">
        <v>1</v>
      </c>
      <c r="AJ788" s="121"/>
      <c r="AK788" s="121"/>
      <c r="AL788" s="119"/>
      <c r="AM788" s="119"/>
      <c r="AN788" s="119"/>
      <c r="AO788" s="121">
        <v>4</v>
      </c>
      <c r="AP788" s="121">
        <v>1</v>
      </c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18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8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8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18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12.95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J795" si="53">SUM(E796:E858)</f>
        <v>26</v>
      </c>
      <c r="F795" s="119">
        <f t="shared" si="53"/>
        <v>26</v>
      </c>
      <c r="G795" s="119">
        <f t="shared" si="53"/>
        <v>0</v>
      </c>
      <c r="H795" s="119">
        <f t="shared" si="53"/>
        <v>6</v>
      </c>
      <c r="I795" s="119">
        <f t="shared" si="53"/>
        <v>0</v>
      </c>
      <c r="J795" s="119">
        <f t="shared" si="53"/>
        <v>0</v>
      </c>
      <c r="K795" s="119">
        <f t="shared" si="53"/>
        <v>0</v>
      </c>
      <c r="L795" s="119">
        <f t="shared" si="53"/>
        <v>1</v>
      </c>
      <c r="M795" s="119">
        <f t="shared" si="53"/>
        <v>0</v>
      </c>
      <c r="N795" s="119">
        <f t="shared" si="53"/>
        <v>0</v>
      </c>
      <c r="O795" s="119">
        <f t="shared" si="53"/>
        <v>0</v>
      </c>
      <c r="P795" s="119">
        <f t="shared" si="53"/>
        <v>4</v>
      </c>
      <c r="Q795" s="119">
        <f t="shared" si="53"/>
        <v>2</v>
      </c>
      <c r="R795" s="119">
        <f t="shared" si="53"/>
        <v>20</v>
      </c>
      <c r="S795" s="119">
        <f t="shared" si="53"/>
        <v>0</v>
      </c>
      <c r="T795" s="119">
        <f t="shared" si="53"/>
        <v>0</v>
      </c>
      <c r="U795" s="119">
        <f t="shared" si="53"/>
        <v>1</v>
      </c>
      <c r="V795" s="119">
        <f t="shared" si="53"/>
        <v>0</v>
      </c>
      <c r="W795" s="119">
        <f t="shared" si="53"/>
        <v>0</v>
      </c>
      <c r="X795" s="119">
        <f t="shared" si="53"/>
        <v>0</v>
      </c>
      <c r="Y795" s="119">
        <f t="shared" si="53"/>
        <v>0</v>
      </c>
      <c r="Z795" s="119">
        <f t="shared" si="53"/>
        <v>0</v>
      </c>
      <c r="AA795" s="119">
        <f t="shared" si="53"/>
        <v>0</v>
      </c>
      <c r="AB795" s="119">
        <f t="shared" si="53"/>
        <v>0</v>
      </c>
      <c r="AC795" s="119">
        <f t="shared" si="53"/>
        <v>0</v>
      </c>
      <c r="AD795" s="119">
        <f t="shared" si="53"/>
        <v>0</v>
      </c>
      <c r="AE795" s="119">
        <f t="shared" si="53"/>
        <v>0</v>
      </c>
      <c r="AF795" s="119">
        <f t="shared" si="53"/>
        <v>0</v>
      </c>
      <c r="AG795" s="119">
        <f t="shared" si="53"/>
        <v>0</v>
      </c>
      <c r="AH795" s="119">
        <f t="shared" si="53"/>
        <v>0</v>
      </c>
      <c r="AI795" s="119">
        <f t="shared" si="53"/>
        <v>0</v>
      </c>
      <c r="AJ795" s="119">
        <f t="shared" si="53"/>
        <v>1</v>
      </c>
      <c r="AK795" s="119">
        <f t="shared" ref="AK795:BP795" si="54">SUM(AK796:AK858)</f>
        <v>22</v>
      </c>
      <c r="AL795" s="119">
        <f t="shared" si="54"/>
        <v>14</v>
      </c>
      <c r="AM795" s="119">
        <f t="shared" si="54"/>
        <v>0</v>
      </c>
      <c r="AN795" s="119">
        <f t="shared" si="54"/>
        <v>2</v>
      </c>
      <c r="AO795" s="119">
        <f t="shared" si="54"/>
        <v>1</v>
      </c>
      <c r="AP795" s="119">
        <f t="shared" si="54"/>
        <v>0</v>
      </c>
      <c r="AQ795" s="119">
        <f t="shared" si="54"/>
        <v>5</v>
      </c>
      <c r="AR795" s="119">
        <f t="shared" si="54"/>
        <v>8</v>
      </c>
      <c r="AS795" s="119">
        <f t="shared" si="54"/>
        <v>10</v>
      </c>
      <c r="AT795" s="119">
        <f t="shared" si="54"/>
        <v>2</v>
      </c>
      <c r="AU795" s="119">
        <f t="shared" si="54"/>
        <v>0</v>
      </c>
      <c r="AV795" s="119">
        <f t="shared" si="54"/>
        <v>0</v>
      </c>
      <c r="AW795" s="119">
        <f t="shared" si="54"/>
        <v>1</v>
      </c>
      <c r="AX795" s="119">
        <f t="shared" si="54"/>
        <v>1</v>
      </c>
      <c r="AY795" s="119">
        <f t="shared" si="54"/>
        <v>17</v>
      </c>
      <c r="AZ795" s="119">
        <f t="shared" si="54"/>
        <v>11</v>
      </c>
      <c r="BA795" s="119">
        <f t="shared" si="54"/>
        <v>3</v>
      </c>
      <c r="BB795" s="119">
        <f t="shared" si="54"/>
        <v>3</v>
      </c>
      <c r="BC795" s="119">
        <f t="shared" si="54"/>
        <v>4</v>
      </c>
      <c r="BD795" s="119">
        <f t="shared" si="54"/>
        <v>0</v>
      </c>
      <c r="BE795" s="119">
        <f t="shared" si="54"/>
        <v>9</v>
      </c>
      <c r="BF795" s="119">
        <f t="shared" si="54"/>
        <v>1</v>
      </c>
      <c r="BG795" s="119">
        <f t="shared" si="54"/>
        <v>1</v>
      </c>
      <c r="BH795" s="119">
        <f t="shared" si="54"/>
        <v>1</v>
      </c>
      <c r="BI795" s="119">
        <f t="shared" si="54"/>
        <v>1</v>
      </c>
      <c r="BJ795" s="119">
        <f t="shared" si="54"/>
        <v>7</v>
      </c>
      <c r="BK795" s="119">
        <f t="shared" si="54"/>
        <v>0</v>
      </c>
      <c r="BL795" s="119">
        <f t="shared" si="54"/>
        <v>0</v>
      </c>
      <c r="BM795" s="119">
        <f t="shared" si="54"/>
        <v>0</v>
      </c>
      <c r="BN795" s="119">
        <f t="shared" si="54"/>
        <v>0</v>
      </c>
      <c r="BO795" s="119">
        <f t="shared" si="54"/>
        <v>5</v>
      </c>
      <c r="BP795" s="119">
        <f t="shared" si="54"/>
        <v>0</v>
      </c>
      <c r="BQ795" s="119">
        <f t="shared" ref="BQ795:CV795" si="55">SUM(BQ796:BQ858)</f>
        <v>2</v>
      </c>
      <c r="BR795" s="119">
        <f t="shared" si="55"/>
        <v>0</v>
      </c>
      <c r="BS795" s="119">
        <f t="shared" si="55"/>
        <v>3</v>
      </c>
    </row>
    <row r="796" spans="1:71" s="118" customFormat="1" ht="24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4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4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12.95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22.7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22.7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35.25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33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22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2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2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>
        <v>379</v>
      </c>
      <c r="C816" s="66" t="s">
        <v>1300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12.95" hidden="1" customHeight="1" x14ac:dyDescent="0.2">
      <c r="A817" s="65">
        <v>805</v>
      </c>
      <c r="B817" s="6">
        <v>380</v>
      </c>
      <c r="C817" s="66" t="s">
        <v>1301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22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22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2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customHeight="1" x14ac:dyDescent="0.2">
      <c r="A825" s="65">
        <v>813</v>
      </c>
      <c r="B825" s="6" t="s">
        <v>1312</v>
      </c>
      <c r="C825" s="66" t="s">
        <v>1313</v>
      </c>
      <c r="D825" s="66"/>
      <c r="E825" s="119">
        <v>1</v>
      </c>
      <c r="F825" s="121">
        <v>1</v>
      </c>
      <c r="G825" s="121"/>
      <c r="H825" s="119">
        <v>1</v>
      </c>
      <c r="I825" s="119"/>
      <c r="J825" s="121"/>
      <c r="K825" s="121"/>
      <c r="L825" s="121"/>
      <c r="M825" s="121"/>
      <c r="N825" s="119"/>
      <c r="O825" s="121"/>
      <c r="P825" s="121"/>
      <c r="Q825" s="119"/>
      <c r="R825" s="121">
        <v>1</v>
      </c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>
        <v>1</v>
      </c>
      <c r="AL825" s="119"/>
      <c r="AM825" s="119"/>
      <c r="AN825" s="119"/>
      <c r="AO825" s="121"/>
      <c r="AP825" s="121"/>
      <c r="AQ825" s="121"/>
      <c r="AR825" s="121"/>
      <c r="AS825" s="121">
        <v>1</v>
      </c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customHeight="1" x14ac:dyDescent="0.2">
      <c r="A827" s="65">
        <v>815</v>
      </c>
      <c r="B827" s="6" t="s">
        <v>1315</v>
      </c>
      <c r="C827" s="66" t="s">
        <v>1316</v>
      </c>
      <c r="D827" s="66"/>
      <c r="E827" s="119">
        <v>1</v>
      </c>
      <c r="F827" s="121">
        <v>1</v>
      </c>
      <c r="G827" s="121"/>
      <c r="H827" s="119">
        <v>1</v>
      </c>
      <c r="I827" s="119"/>
      <c r="J827" s="121"/>
      <c r="K827" s="121"/>
      <c r="L827" s="121"/>
      <c r="M827" s="121"/>
      <c r="N827" s="119"/>
      <c r="O827" s="121"/>
      <c r="P827" s="121">
        <v>1</v>
      </c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>
        <v>1</v>
      </c>
      <c r="AK827" s="121"/>
      <c r="AL827" s="119"/>
      <c r="AM827" s="119"/>
      <c r="AN827" s="119"/>
      <c r="AO827" s="121"/>
      <c r="AP827" s="121"/>
      <c r="AQ827" s="121">
        <v>1</v>
      </c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22.7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22.7" hidden="1" customHeight="1" x14ac:dyDescent="0.2">
      <c r="A830" s="65">
        <v>818</v>
      </c>
      <c r="B830" s="6">
        <v>386</v>
      </c>
      <c r="C830" s="66" t="s">
        <v>1320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24.75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24.75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22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22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customHeight="1" x14ac:dyDescent="0.2">
      <c r="A835" s="65">
        <v>823</v>
      </c>
      <c r="B835" s="6" t="s">
        <v>1327</v>
      </c>
      <c r="C835" s="66" t="s">
        <v>1328</v>
      </c>
      <c r="D835" s="66"/>
      <c r="E835" s="119">
        <v>1</v>
      </c>
      <c r="F835" s="121">
        <v>1</v>
      </c>
      <c r="G835" s="121"/>
      <c r="H835" s="119"/>
      <c r="I835" s="119"/>
      <c r="J835" s="121"/>
      <c r="K835" s="121"/>
      <c r="L835" s="121">
        <v>1</v>
      </c>
      <c r="M835" s="121"/>
      <c r="N835" s="119"/>
      <c r="O835" s="121"/>
      <c r="P835" s="121"/>
      <c r="Q835" s="119"/>
      <c r="R835" s="121">
        <v>1</v>
      </c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>
        <v>1</v>
      </c>
      <c r="AL835" s="119">
        <v>1</v>
      </c>
      <c r="AM835" s="119"/>
      <c r="AN835" s="119"/>
      <c r="AO835" s="121"/>
      <c r="AP835" s="121"/>
      <c r="AQ835" s="121">
        <v>1</v>
      </c>
      <c r="AR835" s="121"/>
      <c r="AS835" s="121"/>
      <c r="AT835" s="119"/>
      <c r="AU835" s="119"/>
      <c r="AV835" s="121"/>
      <c r="AW835" s="119"/>
      <c r="AX835" s="121"/>
      <c r="AY835" s="121">
        <v>1</v>
      </c>
      <c r="AZ835" s="121">
        <v>1</v>
      </c>
      <c r="BA835" s="121"/>
      <c r="BB835" s="121"/>
      <c r="BC835" s="119"/>
      <c r="BD835" s="119"/>
      <c r="BE835" s="119"/>
      <c r="BF835" s="119">
        <v>1</v>
      </c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>
        <v>1</v>
      </c>
    </row>
    <row r="836" spans="1:71" s="118" customFormat="1" ht="12.95" customHeight="1" x14ac:dyDescent="0.2">
      <c r="A836" s="65">
        <v>824</v>
      </c>
      <c r="B836" s="6" t="s">
        <v>1329</v>
      </c>
      <c r="C836" s="66" t="s">
        <v>1328</v>
      </c>
      <c r="D836" s="66"/>
      <c r="E836" s="119">
        <v>6</v>
      </c>
      <c r="F836" s="121">
        <v>6</v>
      </c>
      <c r="G836" s="121"/>
      <c r="H836" s="119">
        <v>2</v>
      </c>
      <c r="I836" s="119"/>
      <c r="J836" s="121"/>
      <c r="K836" s="121"/>
      <c r="L836" s="121"/>
      <c r="M836" s="121"/>
      <c r="N836" s="119"/>
      <c r="O836" s="121"/>
      <c r="P836" s="121">
        <v>1</v>
      </c>
      <c r="Q836" s="119"/>
      <c r="R836" s="121">
        <v>5</v>
      </c>
      <c r="S836" s="121"/>
      <c r="T836" s="121"/>
      <c r="U836" s="121">
        <v>1</v>
      </c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>
        <v>5</v>
      </c>
      <c r="AL836" s="119">
        <v>4</v>
      </c>
      <c r="AM836" s="119"/>
      <c r="AN836" s="119"/>
      <c r="AO836" s="121"/>
      <c r="AP836" s="121"/>
      <c r="AQ836" s="121"/>
      <c r="AR836" s="121">
        <v>3</v>
      </c>
      <c r="AS836" s="121">
        <v>3</v>
      </c>
      <c r="AT836" s="119"/>
      <c r="AU836" s="119"/>
      <c r="AV836" s="121"/>
      <c r="AW836" s="119"/>
      <c r="AX836" s="121"/>
      <c r="AY836" s="121">
        <v>5</v>
      </c>
      <c r="AZ836" s="121">
        <v>5</v>
      </c>
      <c r="BA836" s="121"/>
      <c r="BB836" s="121"/>
      <c r="BC836" s="119">
        <v>2</v>
      </c>
      <c r="BD836" s="119"/>
      <c r="BE836" s="119">
        <v>2</v>
      </c>
      <c r="BF836" s="119"/>
      <c r="BG836" s="121"/>
      <c r="BH836" s="121"/>
      <c r="BI836" s="121">
        <v>1</v>
      </c>
      <c r="BJ836" s="121"/>
      <c r="BK836" s="121"/>
      <c r="BL836" s="121"/>
      <c r="BM836" s="121"/>
      <c r="BN836" s="121"/>
      <c r="BO836" s="121">
        <v>4</v>
      </c>
      <c r="BP836" s="121"/>
      <c r="BQ836" s="121"/>
      <c r="BR836" s="119"/>
      <c r="BS836" s="119">
        <v>1</v>
      </c>
    </row>
    <row r="837" spans="1:71" s="118" customFormat="1" ht="23.25" customHeight="1" x14ac:dyDescent="0.2">
      <c r="A837" s="65">
        <v>825</v>
      </c>
      <c r="B837" s="6" t="s">
        <v>1330</v>
      </c>
      <c r="C837" s="66" t="s">
        <v>1331</v>
      </c>
      <c r="D837" s="66"/>
      <c r="E837" s="119">
        <v>1</v>
      </c>
      <c r="F837" s="121">
        <v>1</v>
      </c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>
        <v>1</v>
      </c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>
        <v>1</v>
      </c>
      <c r="AL837" s="119">
        <v>1</v>
      </c>
      <c r="AM837" s="119"/>
      <c r="AN837" s="119"/>
      <c r="AO837" s="121"/>
      <c r="AP837" s="121"/>
      <c r="AQ837" s="121"/>
      <c r="AR837" s="121">
        <v>1</v>
      </c>
      <c r="AS837" s="121"/>
      <c r="AT837" s="119"/>
      <c r="AU837" s="119"/>
      <c r="AV837" s="121"/>
      <c r="AW837" s="119"/>
      <c r="AX837" s="121"/>
      <c r="AY837" s="121">
        <v>1</v>
      </c>
      <c r="AZ837" s="121"/>
      <c r="BA837" s="121">
        <v>1</v>
      </c>
      <c r="BB837" s="121"/>
      <c r="BC837" s="119"/>
      <c r="BD837" s="119"/>
      <c r="BE837" s="119"/>
      <c r="BF837" s="119"/>
      <c r="BG837" s="121">
        <v>1</v>
      </c>
      <c r="BH837" s="121"/>
      <c r="BI837" s="121"/>
      <c r="BJ837" s="121"/>
      <c r="BK837" s="121"/>
      <c r="BL837" s="121"/>
      <c r="BM837" s="121"/>
      <c r="BN837" s="121"/>
      <c r="BO837" s="121">
        <v>1</v>
      </c>
      <c r="BP837" s="121"/>
      <c r="BQ837" s="121"/>
      <c r="BR837" s="119"/>
      <c r="BS837" s="119"/>
    </row>
    <row r="838" spans="1:71" s="118" customFormat="1" ht="23.25" customHeight="1" x14ac:dyDescent="0.2">
      <c r="A838" s="65">
        <v>826</v>
      </c>
      <c r="B838" s="6" t="s">
        <v>2434</v>
      </c>
      <c r="C838" s="66" t="s">
        <v>2433</v>
      </c>
      <c r="D838" s="66"/>
      <c r="E838" s="119">
        <v>4</v>
      </c>
      <c r="F838" s="121">
        <v>4</v>
      </c>
      <c r="G838" s="121"/>
      <c r="H838" s="119">
        <v>1</v>
      </c>
      <c r="I838" s="119"/>
      <c r="J838" s="121"/>
      <c r="K838" s="121"/>
      <c r="L838" s="121"/>
      <c r="M838" s="121"/>
      <c r="N838" s="119"/>
      <c r="O838" s="121"/>
      <c r="P838" s="121"/>
      <c r="Q838" s="119"/>
      <c r="R838" s="121">
        <v>4</v>
      </c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>
        <v>4</v>
      </c>
      <c r="AL838" s="119"/>
      <c r="AM838" s="119"/>
      <c r="AN838" s="119"/>
      <c r="AO838" s="121"/>
      <c r="AP838" s="121"/>
      <c r="AQ838" s="121"/>
      <c r="AR838" s="121">
        <v>2</v>
      </c>
      <c r="AS838" s="121">
        <v>2</v>
      </c>
      <c r="AT838" s="119"/>
      <c r="AU838" s="119"/>
      <c r="AV838" s="121"/>
      <c r="AW838" s="119">
        <v>1</v>
      </c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19"/>
      <c r="F842" s="121"/>
      <c r="G842" s="121"/>
      <c r="H842" s="119"/>
      <c r="I842" s="119"/>
      <c r="J842" s="121"/>
      <c r="K842" s="121"/>
      <c r="L842" s="121"/>
      <c r="M842" s="121"/>
      <c r="N842" s="119"/>
      <c r="O842" s="121"/>
      <c r="P842" s="121"/>
      <c r="Q842" s="119"/>
      <c r="R842" s="121"/>
      <c r="S842" s="121"/>
      <c r="T842" s="121"/>
      <c r="U842" s="121"/>
      <c r="V842" s="119"/>
      <c r="W842" s="119"/>
      <c r="X842" s="119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19"/>
      <c r="AM842" s="119"/>
      <c r="AN842" s="119"/>
      <c r="AO842" s="121"/>
      <c r="AP842" s="121"/>
      <c r="AQ842" s="121"/>
      <c r="AR842" s="121"/>
      <c r="AS842" s="121"/>
      <c r="AT842" s="119"/>
      <c r="AU842" s="119"/>
      <c r="AV842" s="121"/>
      <c r="AW842" s="119"/>
      <c r="AX842" s="121"/>
      <c r="AY842" s="121"/>
      <c r="AZ842" s="121"/>
      <c r="BA842" s="121"/>
      <c r="BB842" s="121"/>
      <c r="BC842" s="119"/>
      <c r="BD842" s="119"/>
      <c r="BE842" s="119"/>
      <c r="BF842" s="119"/>
      <c r="BG842" s="121"/>
      <c r="BH842" s="121"/>
      <c r="BI842" s="121"/>
      <c r="BJ842" s="121"/>
      <c r="BK842" s="121"/>
      <c r="BL842" s="121"/>
      <c r="BM842" s="121"/>
      <c r="BN842" s="121"/>
      <c r="BO842" s="121"/>
      <c r="BP842" s="121"/>
      <c r="BQ842" s="121"/>
      <c r="BR842" s="119"/>
      <c r="BS842" s="119"/>
    </row>
    <row r="843" spans="1:71" s="118" customFormat="1" ht="12.95" customHeight="1" x14ac:dyDescent="0.2">
      <c r="A843" s="65">
        <v>831</v>
      </c>
      <c r="B843" s="6">
        <v>391</v>
      </c>
      <c r="C843" s="66" t="s">
        <v>1336</v>
      </c>
      <c r="D843" s="66"/>
      <c r="E843" s="119">
        <v>2</v>
      </c>
      <c r="F843" s="121">
        <v>2</v>
      </c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>
        <v>1</v>
      </c>
      <c r="R843" s="121">
        <v>1</v>
      </c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>
        <v>2</v>
      </c>
      <c r="AO843" s="121"/>
      <c r="AP843" s="121"/>
      <c r="AQ843" s="121">
        <v>1</v>
      </c>
      <c r="AR843" s="121"/>
      <c r="AS843" s="121">
        <v>1</v>
      </c>
      <c r="AT843" s="119"/>
      <c r="AU843" s="119"/>
      <c r="AV843" s="121"/>
      <c r="AW843" s="119"/>
      <c r="AX843" s="121"/>
      <c r="AY843" s="121">
        <v>2</v>
      </c>
      <c r="AZ843" s="121"/>
      <c r="BA843" s="121"/>
      <c r="BB843" s="121">
        <v>2</v>
      </c>
      <c r="BC843" s="119"/>
      <c r="BD843" s="119"/>
      <c r="BE843" s="119">
        <v>2</v>
      </c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>
        <v>2</v>
      </c>
      <c r="BR843" s="119"/>
      <c r="BS843" s="119"/>
    </row>
    <row r="844" spans="1:71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customHeight="1" x14ac:dyDescent="0.2">
      <c r="A848" s="65">
        <v>836</v>
      </c>
      <c r="B848" s="6">
        <v>395</v>
      </c>
      <c r="C848" s="66" t="s">
        <v>1342</v>
      </c>
      <c r="D848" s="66"/>
      <c r="E848" s="119">
        <v>9</v>
      </c>
      <c r="F848" s="121">
        <v>9</v>
      </c>
      <c r="G848" s="121"/>
      <c r="H848" s="119"/>
      <c r="I848" s="119"/>
      <c r="J848" s="121"/>
      <c r="K848" s="121"/>
      <c r="L848" s="121"/>
      <c r="M848" s="121"/>
      <c r="N848" s="119"/>
      <c r="O848" s="121"/>
      <c r="P848" s="121">
        <v>2</v>
      </c>
      <c r="Q848" s="119">
        <v>1</v>
      </c>
      <c r="R848" s="121">
        <v>6</v>
      </c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>
        <v>9</v>
      </c>
      <c r="AL848" s="119">
        <v>8</v>
      </c>
      <c r="AM848" s="119"/>
      <c r="AN848" s="119"/>
      <c r="AO848" s="121"/>
      <c r="AP848" s="121"/>
      <c r="AQ848" s="121">
        <v>2</v>
      </c>
      <c r="AR848" s="121">
        <v>2</v>
      </c>
      <c r="AS848" s="121">
        <v>3</v>
      </c>
      <c r="AT848" s="119">
        <v>2</v>
      </c>
      <c r="AU848" s="119"/>
      <c r="AV848" s="121"/>
      <c r="AW848" s="119"/>
      <c r="AX848" s="121">
        <v>1</v>
      </c>
      <c r="AY848" s="121">
        <v>8</v>
      </c>
      <c r="AZ848" s="121">
        <v>5</v>
      </c>
      <c r="BA848" s="121">
        <v>2</v>
      </c>
      <c r="BB848" s="121">
        <v>1</v>
      </c>
      <c r="BC848" s="119">
        <v>2</v>
      </c>
      <c r="BD848" s="119"/>
      <c r="BE848" s="119">
        <v>5</v>
      </c>
      <c r="BF848" s="119"/>
      <c r="BG848" s="121"/>
      <c r="BH848" s="121">
        <v>1</v>
      </c>
      <c r="BI848" s="121"/>
      <c r="BJ848" s="121">
        <v>7</v>
      </c>
      <c r="BK848" s="121"/>
      <c r="BL848" s="121"/>
      <c r="BM848" s="121"/>
      <c r="BN848" s="121"/>
      <c r="BO848" s="121"/>
      <c r="BP848" s="121"/>
      <c r="BQ848" s="121"/>
      <c r="BR848" s="119"/>
      <c r="BS848" s="119">
        <v>1</v>
      </c>
    </row>
    <row r="849" spans="1:71" s="118" customFormat="1" ht="12.95" customHeight="1" x14ac:dyDescent="0.2">
      <c r="A849" s="65">
        <v>837</v>
      </c>
      <c r="B849" s="6" t="s">
        <v>1343</v>
      </c>
      <c r="C849" s="66" t="s">
        <v>1344</v>
      </c>
      <c r="D849" s="66"/>
      <c r="E849" s="119">
        <v>1</v>
      </c>
      <c r="F849" s="121">
        <v>1</v>
      </c>
      <c r="G849" s="121"/>
      <c r="H849" s="119">
        <v>1</v>
      </c>
      <c r="I849" s="119"/>
      <c r="J849" s="121"/>
      <c r="K849" s="121"/>
      <c r="L849" s="121"/>
      <c r="M849" s="121"/>
      <c r="N849" s="119"/>
      <c r="O849" s="121"/>
      <c r="P849" s="121"/>
      <c r="Q849" s="119"/>
      <c r="R849" s="121">
        <v>1</v>
      </c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>
        <v>1</v>
      </c>
      <c r="AL849" s="119"/>
      <c r="AM849" s="119"/>
      <c r="AN849" s="119"/>
      <c r="AO849" s="121">
        <v>1</v>
      </c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12.95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12.95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12.95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12.95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12.95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22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22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22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22.7" hidden="1" customHeight="1" x14ac:dyDescent="0.2">
      <c r="A858" s="65">
        <v>846</v>
      </c>
      <c r="B858" s="6">
        <v>400</v>
      </c>
      <c r="C858" s="66" t="s">
        <v>1356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J861" si="56">SUM(E862:E965)</f>
        <v>10</v>
      </c>
      <c r="F861" s="119">
        <f t="shared" si="56"/>
        <v>10</v>
      </c>
      <c r="G861" s="119">
        <f t="shared" si="56"/>
        <v>0</v>
      </c>
      <c r="H861" s="119">
        <f t="shared" si="56"/>
        <v>0</v>
      </c>
      <c r="I861" s="119">
        <f t="shared" si="56"/>
        <v>0</v>
      </c>
      <c r="J861" s="119">
        <f t="shared" si="56"/>
        <v>0</v>
      </c>
      <c r="K861" s="119">
        <f t="shared" si="56"/>
        <v>0</v>
      </c>
      <c r="L861" s="119">
        <f t="shared" si="56"/>
        <v>0</v>
      </c>
      <c r="M861" s="119">
        <f t="shared" si="56"/>
        <v>0</v>
      </c>
      <c r="N861" s="119">
        <f t="shared" si="56"/>
        <v>0</v>
      </c>
      <c r="O861" s="119">
        <f t="shared" si="56"/>
        <v>0</v>
      </c>
      <c r="P861" s="119">
        <f t="shared" si="56"/>
        <v>7</v>
      </c>
      <c r="Q861" s="119">
        <f t="shared" si="56"/>
        <v>1</v>
      </c>
      <c r="R861" s="119">
        <f t="shared" si="56"/>
        <v>2</v>
      </c>
      <c r="S861" s="119">
        <f t="shared" si="56"/>
        <v>0</v>
      </c>
      <c r="T861" s="119">
        <f t="shared" si="56"/>
        <v>0</v>
      </c>
      <c r="U861" s="119">
        <f t="shared" si="56"/>
        <v>0</v>
      </c>
      <c r="V861" s="119">
        <f t="shared" si="56"/>
        <v>0</v>
      </c>
      <c r="W861" s="119">
        <f t="shared" si="56"/>
        <v>0</v>
      </c>
      <c r="X861" s="119">
        <f t="shared" si="56"/>
        <v>0</v>
      </c>
      <c r="Y861" s="119">
        <f t="shared" si="56"/>
        <v>0</v>
      </c>
      <c r="Z861" s="119">
        <f t="shared" si="56"/>
        <v>10</v>
      </c>
      <c r="AA861" s="119">
        <f t="shared" si="56"/>
        <v>0</v>
      </c>
      <c r="AB861" s="119">
        <f t="shared" si="56"/>
        <v>0</v>
      </c>
      <c r="AC861" s="119">
        <f t="shared" si="56"/>
        <v>0</v>
      </c>
      <c r="AD861" s="119">
        <f t="shared" si="56"/>
        <v>0</v>
      </c>
      <c r="AE861" s="119">
        <f t="shared" si="56"/>
        <v>0</v>
      </c>
      <c r="AF861" s="119">
        <f t="shared" si="56"/>
        <v>0</v>
      </c>
      <c r="AG861" s="119">
        <f t="shared" si="56"/>
        <v>0</v>
      </c>
      <c r="AH861" s="119">
        <f t="shared" si="56"/>
        <v>0</v>
      </c>
      <c r="AI861" s="119">
        <f t="shared" si="56"/>
        <v>0</v>
      </c>
      <c r="AJ861" s="119">
        <f t="shared" si="56"/>
        <v>0</v>
      </c>
      <c r="AK861" s="119">
        <f t="shared" ref="AK861:BP861" si="57">SUM(AK862:AK965)</f>
        <v>0</v>
      </c>
      <c r="AL861" s="119">
        <f t="shared" si="57"/>
        <v>0</v>
      </c>
      <c r="AM861" s="119">
        <f t="shared" si="57"/>
        <v>0</v>
      </c>
      <c r="AN861" s="119">
        <f t="shared" si="57"/>
        <v>0</v>
      </c>
      <c r="AO861" s="119">
        <f t="shared" si="57"/>
        <v>2</v>
      </c>
      <c r="AP861" s="119">
        <f t="shared" si="57"/>
        <v>1</v>
      </c>
      <c r="AQ861" s="119">
        <f t="shared" si="57"/>
        <v>2</v>
      </c>
      <c r="AR861" s="119">
        <f t="shared" si="57"/>
        <v>4</v>
      </c>
      <c r="AS861" s="119">
        <f t="shared" si="57"/>
        <v>1</v>
      </c>
      <c r="AT861" s="119">
        <f t="shared" si="57"/>
        <v>0</v>
      </c>
      <c r="AU861" s="119">
        <f t="shared" si="57"/>
        <v>0</v>
      </c>
      <c r="AV861" s="119">
        <f t="shared" si="57"/>
        <v>0</v>
      </c>
      <c r="AW861" s="119">
        <f t="shared" si="57"/>
        <v>0</v>
      </c>
      <c r="AX861" s="119">
        <f t="shared" si="57"/>
        <v>0</v>
      </c>
      <c r="AY861" s="119">
        <f t="shared" si="57"/>
        <v>0</v>
      </c>
      <c r="AZ861" s="119">
        <f t="shared" si="57"/>
        <v>0</v>
      </c>
      <c r="BA861" s="119">
        <f t="shared" si="57"/>
        <v>0</v>
      </c>
      <c r="BB861" s="119">
        <f t="shared" si="57"/>
        <v>0</v>
      </c>
      <c r="BC861" s="119">
        <f t="shared" si="57"/>
        <v>0</v>
      </c>
      <c r="BD861" s="119">
        <f t="shared" si="57"/>
        <v>0</v>
      </c>
      <c r="BE861" s="119">
        <f t="shared" si="57"/>
        <v>0</v>
      </c>
      <c r="BF861" s="119">
        <f t="shared" si="57"/>
        <v>0</v>
      </c>
      <c r="BG861" s="119">
        <f t="shared" si="57"/>
        <v>0</v>
      </c>
      <c r="BH861" s="119">
        <f t="shared" si="57"/>
        <v>0</v>
      </c>
      <c r="BI861" s="119">
        <f t="shared" si="57"/>
        <v>0</v>
      </c>
      <c r="BJ861" s="119">
        <f t="shared" si="57"/>
        <v>0</v>
      </c>
      <c r="BK861" s="119">
        <f t="shared" si="57"/>
        <v>0</v>
      </c>
      <c r="BL861" s="119">
        <f t="shared" si="57"/>
        <v>0</v>
      </c>
      <c r="BM861" s="119">
        <f t="shared" si="57"/>
        <v>0</v>
      </c>
      <c r="BN861" s="119">
        <f t="shared" si="57"/>
        <v>0</v>
      </c>
      <c r="BO861" s="119">
        <f t="shared" si="57"/>
        <v>0</v>
      </c>
      <c r="BP861" s="119">
        <f t="shared" si="57"/>
        <v>0</v>
      </c>
      <c r="BQ861" s="119">
        <f t="shared" ref="BQ861:CV861" si="58">SUM(BQ862:BQ965)</f>
        <v>0</v>
      </c>
      <c r="BR861" s="119">
        <f t="shared" si="58"/>
        <v>0</v>
      </c>
      <c r="BS861" s="119">
        <f t="shared" si="58"/>
        <v>0</v>
      </c>
    </row>
    <row r="862" spans="1:71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22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22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22.7" customHeight="1" x14ac:dyDescent="0.2">
      <c r="A878" s="65">
        <v>866</v>
      </c>
      <c r="B878" s="6" t="s">
        <v>1382</v>
      </c>
      <c r="C878" s="66" t="s">
        <v>1383</v>
      </c>
      <c r="D878" s="66"/>
      <c r="E878" s="119">
        <v>1</v>
      </c>
      <c r="F878" s="121">
        <v>1</v>
      </c>
      <c r="G878" s="121"/>
      <c r="H878" s="119"/>
      <c r="I878" s="119"/>
      <c r="J878" s="121"/>
      <c r="K878" s="121"/>
      <c r="L878" s="121"/>
      <c r="M878" s="121"/>
      <c r="N878" s="119"/>
      <c r="O878" s="121"/>
      <c r="P878" s="121">
        <v>1</v>
      </c>
      <c r="Q878" s="119"/>
      <c r="R878" s="121"/>
      <c r="S878" s="121"/>
      <c r="T878" s="121"/>
      <c r="U878" s="121"/>
      <c r="V878" s="119"/>
      <c r="W878" s="119"/>
      <c r="X878" s="119"/>
      <c r="Y878" s="121"/>
      <c r="Z878" s="121">
        <v>1</v>
      </c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>
        <v>1</v>
      </c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22.7" customHeight="1" x14ac:dyDescent="0.2">
      <c r="A879" s="65">
        <v>867</v>
      </c>
      <c r="B879" s="6" t="s">
        <v>1384</v>
      </c>
      <c r="C879" s="66" t="s">
        <v>1383</v>
      </c>
      <c r="D879" s="66"/>
      <c r="E879" s="119">
        <v>1</v>
      </c>
      <c r="F879" s="121">
        <v>1</v>
      </c>
      <c r="G879" s="121"/>
      <c r="H879" s="119"/>
      <c r="I879" s="119"/>
      <c r="J879" s="121"/>
      <c r="K879" s="121"/>
      <c r="L879" s="121"/>
      <c r="M879" s="121"/>
      <c r="N879" s="119"/>
      <c r="O879" s="121"/>
      <c r="P879" s="121">
        <v>1</v>
      </c>
      <c r="Q879" s="119"/>
      <c r="R879" s="121"/>
      <c r="S879" s="121"/>
      <c r="T879" s="121"/>
      <c r="U879" s="121"/>
      <c r="V879" s="119"/>
      <c r="W879" s="119"/>
      <c r="X879" s="119"/>
      <c r="Y879" s="121"/>
      <c r="Z879" s="121">
        <v>1</v>
      </c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>
        <v>1</v>
      </c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22.7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customHeight="1" x14ac:dyDescent="0.2">
      <c r="A883" s="65">
        <v>871</v>
      </c>
      <c r="B883" s="6" t="s">
        <v>1389</v>
      </c>
      <c r="C883" s="66" t="s">
        <v>1387</v>
      </c>
      <c r="D883" s="66"/>
      <c r="E883" s="119">
        <v>1</v>
      </c>
      <c r="F883" s="121">
        <v>1</v>
      </c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>
        <v>1</v>
      </c>
      <c r="S883" s="121"/>
      <c r="T883" s="121"/>
      <c r="U883" s="121"/>
      <c r="V883" s="119"/>
      <c r="W883" s="119"/>
      <c r="X883" s="119"/>
      <c r="Y883" s="121"/>
      <c r="Z883" s="121">
        <v>1</v>
      </c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>
        <v>1</v>
      </c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customHeight="1" x14ac:dyDescent="0.2">
      <c r="A884" s="65">
        <v>872</v>
      </c>
      <c r="B884" s="6" t="s">
        <v>1390</v>
      </c>
      <c r="C884" s="66" t="s">
        <v>1387</v>
      </c>
      <c r="D884" s="66"/>
      <c r="E884" s="119">
        <v>6</v>
      </c>
      <c r="F884" s="121">
        <v>6</v>
      </c>
      <c r="G884" s="121"/>
      <c r="H884" s="119"/>
      <c r="I884" s="119"/>
      <c r="J884" s="121"/>
      <c r="K884" s="121"/>
      <c r="L884" s="121"/>
      <c r="M884" s="121"/>
      <c r="N884" s="119"/>
      <c r="O884" s="121"/>
      <c r="P884" s="121">
        <v>4</v>
      </c>
      <c r="Q884" s="119">
        <v>1</v>
      </c>
      <c r="R884" s="121">
        <v>1</v>
      </c>
      <c r="S884" s="121"/>
      <c r="T884" s="121"/>
      <c r="U884" s="121"/>
      <c r="V884" s="119"/>
      <c r="W884" s="119"/>
      <c r="X884" s="119"/>
      <c r="Y884" s="121"/>
      <c r="Z884" s="121">
        <v>6</v>
      </c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>
        <v>2</v>
      </c>
      <c r="AP884" s="121">
        <v>1</v>
      </c>
      <c r="AQ884" s="121"/>
      <c r="AR884" s="121">
        <v>2</v>
      </c>
      <c r="AS884" s="121">
        <v>1</v>
      </c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12.95" customHeight="1" x14ac:dyDescent="0.2">
      <c r="A888" s="65">
        <v>876</v>
      </c>
      <c r="B888" s="6" t="s">
        <v>1395</v>
      </c>
      <c r="C888" s="66" t="s">
        <v>1393</v>
      </c>
      <c r="D888" s="66"/>
      <c r="E888" s="119">
        <v>1</v>
      </c>
      <c r="F888" s="121">
        <v>1</v>
      </c>
      <c r="G888" s="121"/>
      <c r="H888" s="119"/>
      <c r="I888" s="119"/>
      <c r="J888" s="121"/>
      <c r="K888" s="121"/>
      <c r="L888" s="121"/>
      <c r="M888" s="121"/>
      <c r="N888" s="119"/>
      <c r="O888" s="121"/>
      <c r="P888" s="121">
        <v>1</v>
      </c>
      <c r="Q888" s="119"/>
      <c r="R888" s="121"/>
      <c r="S888" s="121"/>
      <c r="T888" s="121"/>
      <c r="U888" s="121"/>
      <c r="V888" s="119"/>
      <c r="W888" s="119"/>
      <c r="X888" s="119"/>
      <c r="Y888" s="121"/>
      <c r="Z888" s="121">
        <v>1</v>
      </c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>
        <v>1</v>
      </c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22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22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22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45.4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45.4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45.4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45.4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22.7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22.7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22.7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12.95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12.95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12.95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22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22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22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22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22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22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22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12.95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12.9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12.9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19"/>
      <c r="F947" s="121"/>
      <c r="G947" s="121"/>
      <c r="H947" s="119"/>
      <c r="I947" s="119"/>
      <c r="J947" s="121"/>
      <c r="K947" s="121"/>
      <c r="L947" s="121"/>
      <c r="M947" s="121"/>
      <c r="N947" s="119"/>
      <c r="O947" s="121"/>
      <c r="P947" s="121"/>
      <c r="Q947" s="119"/>
      <c r="R947" s="121"/>
      <c r="S947" s="121"/>
      <c r="T947" s="121"/>
      <c r="U947" s="121"/>
      <c r="V947" s="119"/>
      <c r="W947" s="119"/>
      <c r="X947" s="119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19"/>
      <c r="AM947" s="119"/>
      <c r="AN947" s="119"/>
      <c r="AO947" s="121"/>
      <c r="AP947" s="121"/>
      <c r="AQ947" s="121"/>
      <c r="AR947" s="121"/>
      <c r="AS947" s="121"/>
      <c r="AT947" s="119"/>
      <c r="AU947" s="119"/>
      <c r="AV947" s="121"/>
      <c r="AW947" s="119"/>
      <c r="AX947" s="121"/>
      <c r="AY947" s="121"/>
      <c r="AZ947" s="121"/>
      <c r="BA947" s="121"/>
      <c r="BB947" s="121"/>
      <c r="BC947" s="119"/>
      <c r="BD947" s="119"/>
      <c r="BE947" s="119"/>
      <c r="BF947" s="119"/>
      <c r="BG947" s="121"/>
      <c r="BH947" s="121"/>
      <c r="BI947" s="121"/>
      <c r="BJ947" s="121"/>
      <c r="BK947" s="121"/>
      <c r="BL947" s="121"/>
      <c r="BM947" s="121"/>
      <c r="BN947" s="121"/>
      <c r="BO947" s="121"/>
      <c r="BP947" s="121"/>
      <c r="BQ947" s="121"/>
      <c r="BR947" s="119"/>
      <c r="BS947" s="119"/>
    </row>
    <row r="948" spans="1:71" s="118" customFormat="1" ht="12.9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>
        <v>429</v>
      </c>
      <c r="C954" s="66" t="s">
        <v>1478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12.95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22.7" hidden="1" customHeight="1" x14ac:dyDescent="0.2">
      <c r="A963" s="65">
        <v>951</v>
      </c>
      <c r="B963" s="6">
        <v>435</v>
      </c>
      <c r="C963" s="66" t="s">
        <v>1489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22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22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J966" si="59">SUM(E967:E990)</f>
        <v>0</v>
      </c>
      <c r="F966" s="119">
        <f t="shared" si="59"/>
        <v>0</v>
      </c>
      <c r="G966" s="119">
        <f t="shared" si="59"/>
        <v>0</v>
      </c>
      <c r="H966" s="119">
        <f t="shared" si="59"/>
        <v>0</v>
      </c>
      <c r="I966" s="119">
        <f t="shared" si="59"/>
        <v>0</v>
      </c>
      <c r="J966" s="119">
        <f t="shared" si="59"/>
        <v>0</v>
      </c>
      <c r="K966" s="119">
        <f t="shared" si="59"/>
        <v>0</v>
      </c>
      <c r="L966" s="119">
        <f t="shared" si="59"/>
        <v>0</v>
      </c>
      <c r="M966" s="119">
        <f t="shared" si="59"/>
        <v>0</v>
      </c>
      <c r="N966" s="119">
        <f t="shared" si="59"/>
        <v>0</v>
      </c>
      <c r="O966" s="119">
        <f t="shared" si="59"/>
        <v>0</v>
      </c>
      <c r="P966" s="119">
        <f t="shared" si="59"/>
        <v>0</v>
      </c>
      <c r="Q966" s="119">
        <f t="shared" si="59"/>
        <v>0</v>
      </c>
      <c r="R966" s="119">
        <f t="shared" si="59"/>
        <v>0</v>
      </c>
      <c r="S966" s="119">
        <f t="shared" si="59"/>
        <v>0</v>
      </c>
      <c r="T966" s="119">
        <f t="shared" si="59"/>
        <v>0</v>
      </c>
      <c r="U966" s="119">
        <f t="shared" si="59"/>
        <v>0</v>
      </c>
      <c r="V966" s="119">
        <f t="shared" si="59"/>
        <v>0</v>
      </c>
      <c r="W966" s="119">
        <f t="shared" si="59"/>
        <v>0</v>
      </c>
      <c r="X966" s="119">
        <f t="shared" si="59"/>
        <v>0</v>
      </c>
      <c r="Y966" s="119">
        <f t="shared" si="59"/>
        <v>0</v>
      </c>
      <c r="Z966" s="119">
        <f t="shared" si="59"/>
        <v>0</v>
      </c>
      <c r="AA966" s="119">
        <f t="shared" si="59"/>
        <v>0</v>
      </c>
      <c r="AB966" s="119">
        <f t="shared" si="59"/>
        <v>0</v>
      </c>
      <c r="AC966" s="119">
        <f t="shared" si="59"/>
        <v>0</v>
      </c>
      <c r="AD966" s="119">
        <f t="shared" si="59"/>
        <v>0</v>
      </c>
      <c r="AE966" s="119">
        <f t="shared" si="59"/>
        <v>0</v>
      </c>
      <c r="AF966" s="119">
        <f t="shared" si="59"/>
        <v>0</v>
      </c>
      <c r="AG966" s="119">
        <f t="shared" si="59"/>
        <v>0</v>
      </c>
      <c r="AH966" s="119">
        <f t="shared" si="59"/>
        <v>0</v>
      </c>
      <c r="AI966" s="119">
        <f t="shared" si="59"/>
        <v>0</v>
      </c>
      <c r="AJ966" s="119">
        <f t="shared" si="59"/>
        <v>0</v>
      </c>
      <c r="AK966" s="119">
        <f t="shared" ref="AK966:BP966" si="60">SUM(AK967:AK990)</f>
        <v>0</v>
      </c>
      <c r="AL966" s="119">
        <f t="shared" si="60"/>
        <v>0</v>
      </c>
      <c r="AM966" s="119">
        <f t="shared" si="60"/>
        <v>0</v>
      </c>
      <c r="AN966" s="119">
        <f t="shared" si="60"/>
        <v>0</v>
      </c>
      <c r="AO966" s="119">
        <f t="shared" si="60"/>
        <v>0</v>
      </c>
      <c r="AP966" s="119">
        <f t="shared" si="60"/>
        <v>0</v>
      </c>
      <c r="AQ966" s="119">
        <f t="shared" si="60"/>
        <v>0</v>
      </c>
      <c r="AR966" s="119">
        <f t="shared" si="60"/>
        <v>0</v>
      </c>
      <c r="AS966" s="119">
        <f t="shared" si="60"/>
        <v>0</v>
      </c>
      <c r="AT966" s="119">
        <f t="shared" si="60"/>
        <v>0</v>
      </c>
      <c r="AU966" s="119">
        <f t="shared" si="60"/>
        <v>0</v>
      </c>
      <c r="AV966" s="119">
        <f t="shared" si="60"/>
        <v>0</v>
      </c>
      <c r="AW966" s="119">
        <f t="shared" si="60"/>
        <v>0</v>
      </c>
      <c r="AX966" s="119">
        <f t="shared" si="60"/>
        <v>0</v>
      </c>
      <c r="AY966" s="119">
        <f t="shared" si="60"/>
        <v>0</v>
      </c>
      <c r="AZ966" s="119">
        <f t="shared" si="60"/>
        <v>0</v>
      </c>
      <c r="BA966" s="119">
        <f t="shared" si="60"/>
        <v>0</v>
      </c>
      <c r="BB966" s="119">
        <f t="shared" si="60"/>
        <v>0</v>
      </c>
      <c r="BC966" s="119">
        <f t="shared" si="60"/>
        <v>0</v>
      </c>
      <c r="BD966" s="119">
        <f t="shared" si="60"/>
        <v>0</v>
      </c>
      <c r="BE966" s="119">
        <f t="shared" si="60"/>
        <v>0</v>
      </c>
      <c r="BF966" s="119">
        <f t="shared" si="60"/>
        <v>0</v>
      </c>
      <c r="BG966" s="119">
        <f t="shared" si="60"/>
        <v>0</v>
      </c>
      <c r="BH966" s="119">
        <f t="shared" si="60"/>
        <v>0</v>
      </c>
      <c r="BI966" s="119">
        <f t="shared" si="60"/>
        <v>0</v>
      </c>
      <c r="BJ966" s="119">
        <f t="shared" si="60"/>
        <v>0</v>
      </c>
      <c r="BK966" s="119">
        <f t="shared" si="60"/>
        <v>0</v>
      </c>
      <c r="BL966" s="119">
        <f t="shared" si="60"/>
        <v>0</v>
      </c>
      <c r="BM966" s="119">
        <f t="shared" si="60"/>
        <v>0</v>
      </c>
      <c r="BN966" s="119">
        <f t="shared" si="60"/>
        <v>0</v>
      </c>
      <c r="BO966" s="119">
        <f t="shared" si="60"/>
        <v>0</v>
      </c>
      <c r="BP966" s="119">
        <f t="shared" si="60"/>
        <v>0</v>
      </c>
      <c r="BQ966" s="119">
        <f t="shared" ref="BQ966:CV966" si="61">SUM(BQ967:BQ990)</f>
        <v>0</v>
      </c>
      <c r="BR966" s="119">
        <f t="shared" si="61"/>
        <v>0</v>
      </c>
      <c r="BS966" s="119">
        <f t="shared" si="61"/>
        <v>0</v>
      </c>
    </row>
    <row r="967" spans="1:71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22.7" hidden="1" customHeight="1" x14ac:dyDescent="0.2">
      <c r="A977" s="65">
        <v>965</v>
      </c>
      <c r="B977" s="6">
        <v>440</v>
      </c>
      <c r="C977" s="66" t="s">
        <v>1508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22.7" hidden="1" customHeight="1" x14ac:dyDescent="0.2">
      <c r="A984" s="65">
        <v>972</v>
      </c>
      <c r="B984" s="6">
        <v>445</v>
      </c>
      <c r="C984" s="66" t="s">
        <v>1517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customHeight="1" x14ac:dyDescent="0.2">
      <c r="A991" s="65">
        <v>979</v>
      </c>
      <c r="B991" s="6"/>
      <c r="C991" s="117" t="s">
        <v>1526</v>
      </c>
      <c r="D991" s="117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22.7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22.7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22.7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22.7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22.7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22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22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22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22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22.7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12.95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12.95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12.95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12.95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12.95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12.95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12.95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22.7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22.7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22.7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22.7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22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22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22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22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22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22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22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22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22.7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22.7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22.7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22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22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12.95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22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22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33.950000000000003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33.950000000000003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33.950000000000003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22.7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22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22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12.95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12.95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12.95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12.95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12.95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12.95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22.7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12.95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12.95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22.7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33.950000000000003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33.950000000000003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22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22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22.7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22.7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22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22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22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22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22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12.95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12.95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22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22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22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12.95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22.7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12.95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22.7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12.95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33.950000000000003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12.95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22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22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33.950000000000003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33.950000000000003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22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2.7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2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2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2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2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2.7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22.7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22.7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22.7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57.4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22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1.95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1.95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21.95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21.95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21.95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21.95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21.95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22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22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12.95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12.95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22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12.95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12.95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12.95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22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22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22.7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22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22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22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22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22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12.95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22.7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22.7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22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22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22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22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22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22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22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12.95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2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2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2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2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12.95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12.95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22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22.7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22.7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1.95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1.95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21.95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21.95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21.95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21.95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22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22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22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22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22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12.95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12.95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12.95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12.95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12.95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22.7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22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22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22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22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33.950000000000003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12.95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33.950000000000003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33.950000000000003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22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22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22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22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33.950000000000003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33.950000000000003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33.950000000000003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22.7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22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22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22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22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22.7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22.7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22.7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22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22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12.95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12.95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12.95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12.95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12.95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22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22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22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22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22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22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22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22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1" s="118" customFormat="1" ht="22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1" s="118" customFormat="1" ht="22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19"/>
      <c r="F1586" s="121"/>
      <c r="G1586" s="121"/>
      <c r="H1586" s="119"/>
      <c r="I1586" s="119"/>
      <c r="J1586" s="121"/>
      <c r="K1586" s="121"/>
      <c r="L1586" s="121"/>
      <c r="M1586" s="121"/>
      <c r="N1586" s="119"/>
      <c r="O1586" s="121"/>
      <c r="P1586" s="121"/>
      <c r="Q1586" s="119"/>
      <c r="R1586" s="121"/>
      <c r="S1586" s="121"/>
      <c r="T1586" s="121"/>
      <c r="U1586" s="121"/>
      <c r="V1586" s="119"/>
      <c r="W1586" s="119"/>
      <c r="X1586" s="119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19"/>
      <c r="AM1586" s="119"/>
      <c r="AN1586" s="119"/>
      <c r="AO1586" s="121"/>
      <c r="AP1586" s="121"/>
      <c r="AQ1586" s="121"/>
      <c r="AR1586" s="121"/>
      <c r="AS1586" s="121"/>
      <c r="AT1586" s="119"/>
      <c r="AU1586" s="119"/>
      <c r="AV1586" s="121"/>
      <c r="AW1586" s="119"/>
      <c r="AX1586" s="121"/>
      <c r="AY1586" s="121"/>
      <c r="AZ1586" s="121"/>
      <c r="BA1586" s="121"/>
      <c r="BB1586" s="121"/>
      <c r="BC1586" s="119"/>
      <c r="BD1586" s="119"/>
      <c r="BE1586" s="119"/>
      <c r="BF1586" s="119"/>
      <c r="BG1586" s="121"/>
      <c r="BH1586" s="121"/>
      <c r="BI1586" s="121"/>
      <c r="BJ1586" s="121"/>
      <c r="BK1586" s="121"/>
      <c r="BL1586" s="121"/>
      <c r="BM1586" s="121"/>
      <c r="BN1586" s="121"/>
      <c r="BO1586" s="121"/>
      <c r="BP1586" s="121"/>
      <c r="BQ1586" s="121"/>
      <c r="BR1586" s="119"/>
      <c r="BS1586" s="119"/>
    </row>
    <row r="1587" spans="1:71" s="118" customFormat="1" ht="22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19"/>
      <c r="F1587" s="121"/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/>
      <c r="Q1587" s="119"/>
      <c r="R1587" s="121"/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19"/>
      <c r="AM1587" s="119"/>
      <c r="AN1587" s="119"/>
      <c r="AO1587" s="121"/>
      <c r="AP1587" s="121"/>
      <c r="AQ1587" s="121"/>
      <c r="AR1587" s="121"/>
      <c r="AS1587" s="121"/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</row>
    <row r="1588" spans="1:71" s="118" customFormat="1" ht="22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19"/>
      <c r="F1588" s="121"/>
      <c r="G1588" s="121"/>
      <c r="H1588" s="119"/>
      <c r="I1588" s="119"/>
      <c r="J1588" s="121"/>
      <c r="K1588" s="121"/>
      <c r="L1588" s="121"/>
      <c r="M1588" s="121"/>
      <c r="N1588" s="119"/>
      <c r="O1588" s="121"/>
      <c r="P1588" s="121"/>
      <c r="Q1588" s="119"/>
      <c r="R1588" s="121"/>
      <c r="S1588" s="121"/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19"/>
      <c r="AM1588" s="119"/>
      <c r="AN1588" s="119"/>
      <c r="AO1588" s="121"/>
      <c r="AP1588" s="121"/>
      <c r="AQ1588" s="121"/>
      <c r="AR1588" s="121"/>
      <c r="AS1588" s="121"/>
      <c r="AT1588" s="119"/>
      <c r="AU1588" s="119"/>
      <c r="AV1588" s="121"/>
      <c r="AW1588" s="119"/>
      <c r="AX1588" s="121"/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</row>
    <row r="1589" spans="1:71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19"/>
      <c r="F1589" s="121"/>
      <c r="G1589" s="121"/>
      <c r="H1589" s="119"/>
      <c r="I1589" s="119"/>
      <c r="J1589" s="121"/>
      <c r="K1589" s="121"/>
      <c r="L1589" s="121"/>
      <c r="M1589" s="121"/>
      <c r="N1589" s="119"/>
      <c r="O1589" s="121"/>
      <c r="P1589" s="121"/>
      <c r="Q1589" s="119"/>
      <c r="R1589" s="121"/>
      <c r="S1589" s="121"/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19"/>
      <c r="AM1589" s="119"/>
      <c r="AN1589" s="119"/>
      <c r="AO1589" s="121"/>
      <c r="AP1589" s="121"/>
      <c r="AQ1589" s="121"/>
      <c r="AR1589" s="121"/>
      <c r="AS1589" s="121"/>
      <c r="AT1589" s="119"/>
      <c r="AU1589" s="119"/>
      <c r="AV1589" s="121"/>
      <c r="AW1589" s="119"/>
      <c r="AX1589" s="121"/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1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1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1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19"/>
      <c r="F1592" s="121"/>
      <c r="G1592" s="121"/>
      <c r="H1592" s="119"/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/>
      <c r="AP1592" s="121"/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1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1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1" s="118" customFormat="1" ht="12.95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1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1" s="118" customFormat="1" ht="12.95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1" s="118" customFormat="1" ht="12.95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19"/>
      <c r="F1598" s="121"/>
      <c r="G1598" s="121"/>
      <c r="H1598" s="119"/>
      <c r="I1598" s="119"/>
      <c r="J1598" s="121"/>
      <c r="K1598" s="121"/>
      <c r="L1598" s="121"/>
      <c r="M1598" s="121"/>
      <c r="N1598" s="119"/>
      <c r="O1598" s="121"/>
      <c r="P1598" s="121"/>
      <c r="Q1598" s="119"/>
      <c r="R1598" s="121"/>
      <c r="S1598" s="121"/>
      <c r="T1598" s="121"/>
      <c r="U1598" s="121"/>
      <c r="V1598" s="119"/>
      <c r="W1598" s="119"/>
      <c r="X1598" s="119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19"/>
      <c r="AM1598" s="119"/>
      <c r="AN1598" s="119"/>
      <c r="AO1598" s="121"/>
      <c r="AP1598" s="121"/>
      <c r="AQ1598" s="121"/>
      <c r="AR1598" s="121"/>
      <c r="AS1598" s="121"/>
      <c r="AT1598" s="119"/>
      <c r="AU1598" s="119"/>
      <c r="AV1598" s="121"/>
      <c r="AW1598" s="119"/>
      <c r="AX1598" s="121"/>
      <c r="AY1598" s="121"/>
      <c r="AZ1598" s="121"/>
      <c r="BA1598" s="121"/>
      <c r="BB1598" s="121"/>
      <c r="BC1598" s="119"/>
      <c r="BD1598" s="119"/>
      <c r="BE1598" s="119"/>
      <c r="BF1598" s="119"/>
      <c r="BG1598" s="121"/>
      <c r="BH1598" s="121"/>
      <c r="BI1598" s="121"/>
      <c r="BJ1598" s="121"/>
      <c r="BK1598" s="121"/>
      <c r="BL1598" s="121"/>
      <c r="BM1598" s="121"/>
      <c r="BN1598" s="121"/>
      <c r="BO1598" s="121"/>
      <c r="BP1598" s="121"/>
      <c r="BQ1598" s="121"/>
      <c r="BR1598" s="119"/>
      <c r="BS1598" s="119"/>
    </row>
    <row r="1599" spans="1:71" s="118" customFormat="1" ht="12.95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19"/>
      <c r="F1599" s="121"/>
      <c r="G1599" s="121"/>
      <c r="H1599" s="119"/>
      <c r="I1599" s="119"/>
      <c r="J1599" s="121"/>
      <c r="K1599" s="121"/>
      <c r="L1599" s="121"/>
      <c r="M1599" s="121"/>
      <c r="N1599" s="119"/>
      <c r="O1599" s="121"/>
      <c r="P1599" s="121"/>
      <c r="Q1599" s="119"/>
      <c r="R1599" s="121"/>
      <c r="S1599" s="121"/>
      <c r="T1599" s="121"/>
      <c r="U1599" s="121"/>
      <c r="V1599" s="119"/>
      <c r="W1599" s="119"/>
      <c r="X1599" s="119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19"/>
      <c r="AM1599" s="119"/>
      <c r="AN1599" s="119"/>
      <c r="AO1599" s="121"/>
      <c r="AP1599" s="121"/>
      <c r="AQ1599" s="121"/>
      <c r="AR1599" s="121"/>
      <c r="AS1599" s="121"/>
      <c r="AT1599" s="119"/>
      <c r="AU1599" s="119"/>
      <c r="AV1599" s="121"/>
      <c r="AW1599" s="119"/>
      <c r="AX1599" s="121"/>
      <c r="AY1599" s="121"/>
      <c r="AZ1599" s="121"/>
      <c r="BA1599" s="121"/>
      <c r="BB1599" s="121"/>
      <c r="BC1599" s="119"/>
      <c r="BD1599" s="119"/>
      <c r="BE1599" s="119"/>
      <c r="BF1599" s="119"/>
      <c r="BG1599" s="121"/>
      <c r="BH1599" s="121"/>
      <c r="BI1599" s="121"/>
      <c r="BJ1599" s="121"/>
      <c r="BK1599" s="121"/>
      <c r="BL1599" s="121"/>
      <c r="BM1599" s="121"/>
      <c r="BN1599" s="121"/>
      <c r="BO1599" s="121"/>
      <c r="BP1599" s="121"/>
      <c r="BQ1599" s="121"/>
      <c r="BR1599" s="119"/>
      <c r="BS1599" s="119"/>
    </row>
    <row r="1600" spans="1:71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19"/>
      <c r="F1600" s="121"/>
      <c r="G1600" s="121"/>
      <c r="H1600" s="119"/>
      <c r="I1600" s="119"/>
      <c r="J1600" s="121"/>
      <c r="K1600" s="121"/>
      <c r="L1600" s="121"/>
      <c r="M1600" s="121"/>
      <c r="N1600" s="119"/>
      <c r="O1600" s="121"/>
      <c r="P1600" s="121"/>
      <c r="Q1600" s="119"/>
      <c r="R1600" s="121"/>
      <c r="S1600" s="121"/>
      <c r="T1600" s="121"/>
      <c r="U1600" s="121"/>
      <c r="V1600" s="119"/>
      <c r="W1600" s="119"/>
      <c r="X1600" s="119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19"/>
      <c r="AM1600" s="119"/>
      <c r="AN1600" s="119"/>
      <c r="AO1600" s="121"/>
      <c r="AP1600" s="121"/>
      <c r="AQ1600" s="121"/>
      <c r="AR1600" s="121"/>
      <c r="AS1600" s="121"/>
      <c r="AT1600" s="119"/>
      <c r="AU1600" s="119"/>
      <c r="AV1600" s="121"/>
      <c r="AW1600" s="119"/>
      <c r="AX1600" s="121"/>
      <c r="AY1600" s="121"/>
      <c r="AZ1600" s="121"/>
      <c r="BA1600" s="121"/>
      <c r="BB1600" s="121"/>
      <c r="BC1600" s="119"/>
      <c r="BD1600" s="119"/>
      <c r="BE1600" s="119"/>
      <c r="BF1600" s="119"/>
      <c r="BG1600" s="121"/>
      <c r="BH1600" s="121"/>
      <c r="BI1600" s="121"/>
      <c r="BJ1600" s="121"/>
      <c r="BK1600" s="121"/>
      <c r="BL1600" s="121"/>
      <c r="BM1600" s="121"/>
      <c r="BN1600" s="121"/>
      <c r="BO1600" s="121"/>
      <c r="BP1600" s="121"/>
      <c r="BQ1600" s="121"/>
      <c r="BR1600" s="119"/>
      <c r="BS1600" s="119"/>
    </row>
    <row r="1601" spans="1:73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19"/>
      <c r="F1601" s="121"/>
      <c r="G1601" s="121"/>
      <c r="H1601" s="119"/>
      <c r="I1601" s="119"/>
      <c r="J1601" s="121"/>
      <c r="K1601" s="121"/>
      <c r="L1601" s="121"/>
      <c r="M1601" s="121"/>
      <c r="N1601" s="119"/>
      <c r="O1601" s="121"/>
      <c r="P1601" s="121"/>
      <c r="Q1601" s="119"/>
      <c r="R1601" s="121"/>
      <c r="S1601" s="121"/>
      <c r="T1601" s="121"/>
      <c r="U1601" s="121"/>
      <c r="V1601" s="119"/>
      <c r="W1601" s="119"/>
      <c r="X1601" s="119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19"/>
      <c r="AM1601" s="119"/>
      <c r="AN1601" s="119"/>
      <c r="AO1601" s="121"/>
      <c r="AP1601" s="121"/>
      <c r="AQ1601" s="121"/>
      <c r="AR1601" s="121"/>
      <c r="AS1601" s="121"/>
      <c r="AT1601" s="119"/>
      <c r="AU1601" s="119"/>
      <c r="AV1601" s="121"/>
      <c r="AW1601" s="119"/>
      <c r="AX1601" s="121"/>
      <c r="AY1601" s="121"/>
      <c r="AZ1601" s="121"/>
      <c r="BA1601" s="121"/>
      <c r="BB1601" s="121"/>
      <c r="BC1601" s="119"/>
      <c r="BD1601" s="119"/>
      <c r="BE1601" s="119"/>
      <c r="BF1601" s="119"/>
      <c r="BG1601" s="121"/>
      <c r="BH1601" s="121"/>
      <c r="BI1601" s="121"/>
      <c r="BJ1601" s="121"/>
      <c r="BK1601" s="121"/>
      <c r="BL1601" s="121"/>
      <c r="BM1601" s="121"/>
      <c r="BN1601" s="121"/>
      <c r="BO1601" s="121"/>
      <c r="BP1601" s="121"/>
      <c r="BQ1601" s="121"/>
      <c r="BR1601" s="119"/>
      <c r="BS1601" s="119"/>
    </row>
    <row r="1602" spans="1:73" s="118" customFormat="1" ht="12.9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19"/>
      <c r="F1602" s="121"/>
      <c r="G1602" s="121"/>
      <c r="H1602" s="119"/>
      <c r="I1602" s="119"/>
      <c r="J1602" s="121"/>
      <c r="K1602" s="121"/>
      <c r="L1602" s="121"/>
      <c r="M1602" s="121"/>
      <c r="N1602" s="119"/>
      <c r="O1602" s="121"/>
      <c r="P1602" s="121"/>
      <c r="Q1602" s="119"/>
      <c r="R1602" s="121"/>
      <c r="S1602" s="121"/>
      <c r="T1602" s="121"/>
      <c r="U1602" s="121"/>
      <c r="V1602" s="119"/>
      <c r="W1602" s="119"/>
      <c r="X1602" s="119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19"/>
      <c r="AM1602" s="119"/>
      <c r="AN1602" s="119"/>
      <c r="AO1602" s="121"/>
      <c r="AP1602" s="121"/>
      <c r="AQ1602" s="121"/>
      <c r="AR1602" s="121"/>
      <c r="AS1602" s="121"/>
      <c r="AT1602" s="119"/>
      <c r="AU1602" s="119"/>
      <c r="AV1602" s="121"/>
      <c r="AW1602" s="119"/>
      <c r="AX1602" s="121"/>
      <c r="AY1602" s="121"/>
      <c r="AZ1602" s="121"/>
      <c r="BA1602" s="121"/>
      <c r="BB1602" s="121"/>
      <c r="BC1602" s="119"/>
      <c r="BD1602" s="119"/>
      <c r="BE1602" s="119"/>
      <c r="BF1602" s="119"/>
      <c r="BG1602" s="121"/>
      <c r="BH1602" s="121"/>
      <c r="BI1602" s="121"/>
      <c r="BJ1602" s="121"/>
      <c r="BK1602" s="121"/>
      <c r="BL1602" s="121"/>
      <c r="BM1602" s="121"/>
      <c r="BN1602" s="121"/>
      <c r="BO1602" s="121"/>
      <c r="BP1602" s="121"/>
      <c r="BQ1602" s="121"/>
      <c r="BR1602" s="119"/>
      <c r="BS1602" s="119"/>
    </row>
    <row r="1603" spans="1:73" s="118" customFormat="1" ht="12.9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19"/>
      <c r="F1603" s="121"/>
      <c r="G1603" s="121"/>
      <c r="H1603" s="119"/>
      <c r="I1603" s="119"/>
      <c r="J1603" s="121"/>
      <c r="K1603" s="121"/>
      <c r="L1603" s="121"/>
      <c r="M1603" s="121"/>
      <c r="N1603" s="119"/>
      <c r="O1603" s="121"/>
      <c r="P1603" s="121"/>
      <c r="Q1603" s="119"/>
      <c r="R1603" s="121"/>
      <c r="S1603" s="121"/>
      <c r="T1603" s="121"/>
      <c r="U1603" s="121"/>
      <c r="V1603" s="119"/>
      <c r="W1603" s="119"/>
      <c r="X1603" s="119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19"/>
      <c r="AM1603" s="119"/>
      <c r="AN1603" s="119"/>
      <c r="AO1603" s="121"/>
      <c r="AP1603" s="121"/>
      <c r="AQ1603" s="121"/>
      <c r="AR1603" s="121"/>
      <c r="AS1603" s="121"/>
      <c r="AT1603" s="119"/>
      <c r="AU1603" s="119"/>
      <c r="AV1603" s="121"/>
      <c r="AW1603" s="119"/>
      <c r="AX1603" s="121"/>
      <c r="AY1603" s="121"/>
      <c r="AZ1603" s="121"/>
      <c r="BA1603" s="121"/>
      <c r="BB1603" s="121"/>
      <c r="BC1603" s="119"/>
      <c r="BD1603" s="119"/>
      <c r="BE1603" s="119"/>
      <c r="BF1603" s="119"/>
      <c r="BG1603" s="121"/>
      <c r="BH1603" s="121"/>
      <c r="BI1603" s="121"/>
      <c r="BJ1603" s="121"/>
      <c r="BK1603" s="121"/>
      <c r="BL1603" s="121"/>
      <c r="BM1603" s="121"/>
      <c r="BN1603" s="121"/>
      <c r="BO1603" s="121"/>
      <c r="BP1603" s="121"/>
      <c r="BQ1603" s="121"/>
      <c r="BR1603" s="119"/>
      <c r="BS1603" s="119"/>
    </row>
    <row r="1604" spans="1:73" s="118" customFormat="1" ht="22.7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19"/>
      <c r="F1604" s="121"/>
      <c r="G1604" s="121"/>
      <c r="H1604" s="119"/>
      <c r="I1604" s="119"/>
      <c r="J1604" s="121"/>
      <c r="K1604" s="121"/>
      <c r="L1604" s="121"/>
      <c r="M1604" s="121"/>
      <c r="N1604" s="119"/>
      <c r="O1604" s="121"/>
      <c r="P1604" s="121"/>
      <c r="Q1604" s="119"/>
      <c r="R1604" s="121"/>
      <c r="S1604" s="121"/>
      <c r="T1604" s="121"/>
      <c r="U1604" s="121"/>
      <c r="V1604" s="119"/>
      <c r="W1604" s="119"/>
      <c r="X1604" s="119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19"/>
      <c r="AM1604" s="119"/>
      <c r="AN1604" s="119"/>
      <c r="AO1604" s="121"/>
      <c r="AP1604" s="121"/>
      <c r="AQ1604" s="121"/>
      <c r="AR1604" s="121"/>
      <c r="AS1604" s="121"/>
      <c r="AT1604" s="119"/>
      <c r="AU1604" s="119"/>
      <c r="AV1604" s="121"/>
      <c r="AW1604" s="119"/>
      <c r="AX1604" s="121"/>
      <c r="AY1604" s="121"/>
      <c r="AZ1604" s="121"/>
      <c r="BA1604" s="121"/>
      <c r="BB1604" s="121"/>
      <c r="BC1604" s="119"/>
      <c r="BD1604" s="119"/>
      <c r="BE1604" s="119"/>
      <c r="BF1604" s="119"/>
      <c r="BG1604" s="121"/>
      <c r="BH1604" s="121"/>
      <c r="BI1604" s="121"/>
      <c r="BJ1604" s="121"/>
      <c r="BK1604" s="121"/>
      <c r="BL1604" s="121"/>
      <c r="BM1604" s="121"/>
      <c r="BN1604" s="121"/>
      <c r="BO1604" s="121"/>
      <c r="BP1604" s="121"/>
      <c r="BQ1604" s="121"/>
      <c r="BR1604" s="119"/>
      <c r="BS1604" s="119"/>
    </row>
    <row r="1605" spans="1:73" ht="18.75" customHeight="1" x14ac:dyDescent="0.2">
      <c r="A1605" s="65">
        <v>1593</v>
      </c>
      <c r="B1605" s="87"/>
      <c r="C1605" s="87" t="s">
        <v>174</v>
      </c>
      <c r="D1605" s="88"/>
      <c r="E1605" s="119">
        <f t="shared" ref="E1605:AJ1605" si="62">SUM(E13,E30,E96,E118,E135,E211,E257,E378,E422,E480,E491,E531,E575,E640,E664,E727,E740,E795,E861,E966,E992:E1604)</f>
        <v>1913</v>
      </c>
      <c r="F1605" s="119">
        <f t="shared" si="62"/>
        <v>1898</v>
      </c>
      <c r="G1605" s="119">
        <f t="shared" si="62"/>
        <v>13</v>
      </c>
      <c r="H1605" s="119">
        <f t="shared" si="62"/>
        <v>246</v>
      </c>
      <c r="I1605" s="119">
        <f t="shared" si="62"/>
        <v>210</v>
      </c>
      <c r="J1605" s="119">
        <f t="shared" si="62"/>
        <v>0</v>
      </c>
      <c r="K1605" s="119">
        <f t="shared" si="62"/>
        <v>0</v>
      </c>
      <c r="L1605" s="119">
        <f t="shared" si="62"/>
        <v>179</v>
      </c>
      <c r="M1605" s="119">
        <f t="shared" si="62"/>
        <v>0</v>
      </c>
      <c r="N1605" s="119">
        <f t="shared" si="62"/>
        <v>40</v>
      </c>
      <c r="O1605" s="119">
        <f t="shared" si="62"/>
        <v>73</v>
      </c>
      <c r="P1605" s="119">
        <f t="shared" si="62"/>
        <v>309</v>
      </c>
      <c r="Q1605" s="119">
        <f t="shared" si="62"/>
        <v>293</v>
      </c>
      <c r="R1605" s="119">
        <f t="shared" si="62"/>
        <v>990</v>
      </c>
      <c r="S1605" s="119">
        <f t="shared" si="62"/>
        <v>185</v>
      </c>
      <c r="T1605" s="119">
        <f t="shared" si="62"/>
        <v>23</v>
      </c>
      <c r="U1605" s="119">
        <f t="shared" si="62"/>
        <v>201</v>
      </c>
      <c r="V1605" s="119">
        <f t="shared" si="62"/>
        <v>9</v>
      </c>
      <c r="W1605" s="119">
        <f t="shared" si="62"/>
        <v>0</v>
      </c>
      <c r="X1605" s="119">
        <f t="shared" si="62"/>
        <v>0</v>
      </c>
      <c r="Y1605" s="119">
        <f t="shared" si="62"/>
        <v>11</v>
      </c>
      <c r="Z1605" s="119">
        <f t="shared" si="62"/>
        <v>20</v>
      </c>
      <c r="AA1605" s="119">
        <f t="shared" si="62"/>
        <v>1</v>
      </c>
      <c r="AB1605" s="119">
        <f t="shared" si="62"/>
        <v>1</v>
      </c>
      <c r="AC1605" s="119">
        <f t="shared" si="62"/>
        <v>0</v>
      </c>
      <c r="AD1605" s="119">
        <f t="shared" si="62"/>
        <v>11</v>
      </c>
      <c r="AE1605" s="119">
        <f t="shared" si="62"/>
        <v>9</v>
      </c>
      <c r="AF1605" s="119">
        <f t="shared" si="62"/>
        <v>54</v>
      </c>
      <c r="AG1605" s="119">
        <f t="shared" si="62"/>
        <v>35</v>
      </c>
      <c r="AH1605" s="119">
        <f t="shared" si="62"/>
        <v>27</v>
      </c>
      <c r="AI1605" s="119">
        <f t="shared" si="62"/>
        <v>59</v>
      </c>
      <c r="AJ1605" s="119">
        <f t="shared" si="62"/>
        <v>15</v>
      </c>
      <c r="AK1605" s="119">
        <f t="shared" ref="AK1605:BP1605" si="63">SUM(AK13,AK30,AK96,AK118,AK135,AK211,AK257,AK378,AK422,AK480,AK491,AK531,AK575,AK640,AK664,AK727,AK740,AK795,AK861,AK966,AK992:AK1604)</f>
        <v>1449</v>
      </c>
      <c r="AL1605" s="119">
        <f t="shared" si="63"/>
        <v>465</v>
      </c>
      <c r="AM1605" s="119">
        <f t="shared" si="63"/>
        <v>0</v>
      </c>
      <c r="AN1605" s="119">
        <f t="shared" si="63"/>
        <v>11</v>
      </c>
      <c r="AO1605" s="119">
        <f t="shared" si="63"/>
        <v>88</v>
      </c>
      <c r="AP1605" s="119">
        <f t="shared" si="63"/>
        <v>35</v>
      </c>
      <c r="AQ1605" s="119">
        <f t="shared" si="63"/>
        <v>560</v>
      </c>
      <c r="AR1605" s="119">
        <f t="shared" si="63"/>
        <v>711</v>
      </c>
      <c r="AS1605" s="119">
        <f t="shared" si="63"/>
        <v>467</v>
      </c>
      <c r="AT1605" s="119">
        <f t="shared" si="63"/>
        <v>42</v>
      </c>
      <c r="AU1605" s="119">
        <f t="shared" si="63"/>
        <v>10</v>
      </c>
      <c r="AV1605" s="119">
        <f t="shared" si="63"/>
        <v>10</v>
      </c>
      <c r="AW1605" s="119">
        <f t="shared" si="63"/>
        <v>226</v>
      </c>
      <c r="AX1605" s="119">
        <f t="shared" si="63"/>
        <v>135</v>
      </c>
      <c r="AY1605" s="119">
        <f t="shared" si="63"/>
        <v>521</v>
      </c>
      <c r="AZ1605" s="119">
        <f t="shared" si="63"/>
        <v>242</v>
      </c>
      <c r="BA1605" s="119">
        <f t="shared" si="63"/>
        <v>107</v>
      </c>
      <c r="BB1605" s="119">
        <f t="shared" si="63"/>
        <v>172</v>
      </c>
      <c r="BC1605" s="119">
        <f t="shared" si="63"/>
        <v>32</v>
      </c>
      <c r="BD1605" s="119">
        <f t="shared" si="63"/>
        <v>0</v>
      </c>
      <c r="BE1605" s="119">
        <f t="shared" si="63"/>
        <v>423</v>
      </c>
      <c r="BF1605" s="119">
        <f t="shared" si="63"/>
        <v>5</v>
      </c>
      <c r="BG1605" s="119">
        <f t="shared" si="63"/>
        <v>3</v>
      </c>
      <c r="BH1605" s="119">
        <f t="shared" si="63"/>
        <v>47</v>
      </c>
      <c r="BI1605" s="119">
        <f t="shared" si="63"/>
        <v>11</v>
      </c>
      <c r="BJ1605" s="119">
        <f t="shared" si="63"/>
        <v>257</v>
      </c>
      <c r="BK1605" s="119">
        <f t="shared" si="63"/>
        <v>83</v>
      </c>
      <c r="BL1605" s="119">
        <f t="shared" si="63"/>
        <v>62</v>
      </c>
      <c r="BM1605" s="119">
        <f t="shared" si="63"/>
        <v>15</v>
      </c>
      <c r="BN1605" s="119">
        <f t="shared" si="63"/>
        <v>6</v>
      </c>
      <c r="BO1605" s="119">
        <f t="shared" si="63"/>
        <v>48</v>
      </c>
      <c r="BP1605" s="119">
        <f t="shared" si="63"/>
        <v>16</v>
      </c>
      <c r="BQ1605" s="119">
        <f t="shared" ref="BQ1605:CV1605" si="64">SUM(BQ13,BQ30,BQ96,BQ118,BQ135,BQ211,BQ257,BQ378,BQ422,BQ480,BQ491,BQ531,BQ575,BQ640,BQ664,BQ727,BQ740,BQ795,BQ861,BQ966,BQ992:BQ1604)</f>
        <v>11</v>
      </c>
      <c r="BR1605" s="119">
        <f t="shared" si="64"/>
        <v>113</v>
      </c>
      <c r="BS1605" s="119">
        <f t="shared" si="64"/>
        <v>9</v>
      </c>
    </row>
    <row r="1606" spans="1:73" ht="12.95" customHeight="1" x14ac:dyDescent="0.2">
      <c r="A1606" s="65">
        <v>1594</v>
      </c>
      <c r="B1606" s="261" t="s">
        <v>183</v>
      </c>
      <c r="C1606" s="90" t="s">
        <v>185</v>
      </c>
      <c r="D1606" s="91"/>
      <c r="E1606" s="119">
        <v>266</v>
      </c>
      <c r="F1606" s="121">
        <v>265</v>
      </c>
      <c r="G1606" s="121">
        <v>1</v>
      </c>
      <c r="H1606" s="119">
        <v>40</v>
      </c>
      <c r="I1606" s="119">
        <v>25</v>
      </c>
      <c r="J1606" s="121"/>
      <c r="K1606" s="121"/>
      <c r="L1606" s="121">
        <v>31</v>
      </c>
      <c r="M1606" s="121"/>
      <c r="N1606" s="119"/>
      <c r="O1606" s="121">
        <v>4</v>
      </c>
      <c r="P1606" s="121">
        <v>44</v>
      </c>
      <c r="Q1606" s="119">
        <v>39</v>
      </c>
      <c r="R1606" s="121">
        <v>144</v>
      </c>
      <c r="S1606" s="121">
        <v>30</v>
      </c>
      <c r="T1606" s="121">
        <v>5</v>
      </c>
      <c r="U1606" s="121">
        <v>60</v>
      </c>
      <c r="V1606" s="119">
        <v>1</v>
      </c>
      <c r="W1606" s="119"/>
      <c r="X1606" s="119"/>
      <c r="Y1606" s="121">
        <v>4</v>
      </c>
      <c r="Z1606" s="121">
        <v>1</v>
      </c>
      <c r="AA1606" s="121"/>
      <c r="AB1606" s="121"/>
      <c r="AC1606" s="121"/>
      <c r="AD1606" s="121">
        <v>7</v>
      </c>
      <c r="AE1606" s="121"/>
      <c r="AF1606" s="121">
        <v>2</v>
      </c>
      <c r="AG1606" s="121">
        <v>3</v>
      </c>
      <c r="AH1606" s="121">
        <v>7</v>
      </c>
      <c r="AI1606" s="121">
        <v>8</v>
      </c>
      <c r="AJ1606" s="121">
        <v>7</v>
      </c>
      <c r="AK1606" s="121">
        <v>165</v>
      </c>
      <c r="AL1606" s="119">
        <v>30</v>
      </c>
      <c r="AM1606" s="119"/>
      <c r="AN1606" s="119">
        <v>1</v>
      </c>
      <c r="AO1606" s="121">
        <v>24</v>
      </c>
      <c r="AP1606" s="121">
        <v>2</v>
      </c>
      <c r="AQ1606" s="121">
        <v>87</v>
      </c>
      <c r="AR1606" s="121">
        <v>102</v>
      </c>
      <c r="AS1606" s="121">
        <v>47</v>
      </c>
      <c r="AT1606" s="119">
        <v>3</v>
      </c>
      <c r="AU1606" s="119">
        <v>1</v>
      </c>
      <c r="AV1606" s="121"/>
      <c r="AW1606" s="119">
        <v>27</v>
      </c>
      <c r="AX1606" s="121">
        <v>14</v>
      </c>
      <c r="AY1606" s="121">
        <v>37</v>
      </c>
      <c r="AZ1606" s="121">
        <v>25</v>
      </c>
      <c r="BA1606" s="121">
        <v>6</v>
      </c>
      <c r="BB1606" s="121">
        <v>6</v>
      </c>
      <c r="BC1606" s="119">
        <v>7</v>
      </c>
      <c r="BD1606" s="119"/>
      <c r="BE1606" s="119">
        <v>23</v>
      </c>
      <c r="BF1606" s="119">
        <v>1</v>
      </c>
      <c r="BG1606" s="121"/>
      <c r="BH1606" s="121">
        <v>4</v>
      </c>
      <c r="BI1606" s="121">
        <v>2</v>
      </c>
      <c r="BJ1606" s="121">
        <v>21</v>
      </c>
      <c r="BK1606" s="121">
        <v>5</v>
      </c>
      <c r="BL1606" s="121">
        <v>3</v>
      </c>
      <c r="BM1606" s="121">
        <v>2</v>
      </c>
      <c r="BN1606" s="121"/>
      <c r="BO1606" s="121">
        <v>4</v>
      </c>
      <c r="BP1606" s="121"/>
      <c r="BQ1606" s="121">
        <v>1</v>
      </c>
      <c r="BR1606" s="119">
        <v>3</v>
      </c>
      <c r="BS1606" s="119">
        <v>3</v>
      </c>
      <c r="BU1606" s="50"/>
    </row>
    <row r="1607" spans="1:73" ht="12.95" customHeight="1" x14ac:dyDescent="0.2">
      <c r="A1607" s="65">
        <v>1595</v>
      </c>
      <c r="B1607" s="261"/>
      <c r="C1607" s="90" t="s">
        <v>186</v>
      </c>
      <c r="D1607" s="91"/>
      <c r="E1607" s="119">
        <v>970</v>
      </c>
      <c r="F1607" s="121">
        <v>963</v>
      </c>
      <c r="G1607" s="121">
        <v>6</v>
      </c>
      <c r="H1607" s="119">
        <v>175</v>
      </c>
      <c r="I1607" s="119">
        <v>56</v>
      </c>
      <c r="J1607" s="121"/>
      <c r="K1607" s="121"/>
      <c r="L1607" s="121">
        <v>67</v>
      </c>
      <c r="M1607" s="121"/>
      <c r="N1607" s="119">
        <v>12</v>
      </c>
      <c r="O1607" s="121">
        <v>37</v>
      </c>
      <c r="P1607" s="121">
        <v>133</v>
      </c>
      <c r="Q1607" s="119">
        <v>134</v>
      </c>
      <c r="R1607" s="121">
        <v>543</v>
      </c>
      <c r="S1607" s="121">
        <v>95</v>
      </c>
      <c r="T1607" s="121">
        <v>16</v>
      </c>
      <c r="U1607" s="121">
        <v>98</v>
      </c>
      <c r="V1607" s="119">
        <v>5</v>
      </c>
      <c r="W1607" s="119"/>
      <c r="X1607" s="119"/>
      <c r="Y1607" s="121">
        <v>6</v>
      </c>
      <c r="Z1607" s="121">
        <v>8</v>
      </c>
      <c r="AA1607" s="121">
        <v>1</v>
      </c>
      <c r="AB1607" s="121"/>
      <c r="AC1607" s="121"/>
      <c r="AD1607" s="121">
        <v>3</v>
      </c>
      <c r="AE1607" s="121">
        <v>6</v>
      </c>
      <c r="AF1607" s="121">
        <v>20</v>
      </c>
      <c r="AG1607" s="121">
        <v>19</v>
      </c>
      <c r="AH1607" s="121">
        <v>15</v>
      </c>
      <c r="AI1607" s="121">
        <v>42</v>
      </c>
      <c r="AJ1607" s="121">
        <v>6</v>
      </c>
      <c r="AK1607" s="121">
        <v>731</v>
      </c>
      <c r="AL1607" s="119">
        <v>199</v>
      </c>
      <c r="AM1607" s="119"/>
      <c r="AN1607" s="119">
        <v>10</v>
      </c>
      <c r="AO1607" s="121">
        <v>46</v>
      </c>
      <c r="AP1607" s="121">
        <v>21</v>
      </c>
      <c r="AQ1607" s="121">
        <v>292</v>
      </c>
      <c r="AR1607" s="121">
        <v>353</v>
      </c>
      <c r="AS1607" s="121">
        <v>243</v>
      </c>
      <c r="AT1607" s="119">
        <v>10</v>
      </c>
      <c r="AU1607" s="119">
        <v>5</v>
      </c>
      <c r="AV1607" s="121">
        <v>4</v>
      </c>
      <c r="AW1607" s="119">
        <v>128</v>
      </c>
      <c r="AX1607" s="121">
        <v>75</v>
      </c>
      <c r="AY1607" s="121">
        <v>235</v>
      </c>
      <c r="AZ1607" s="121">
        <v>114</v>
      </c>
      <c r="BA1607" s="121">
        <v>44</v>
      </c>
      <c r="BB1607" s="121">
        <v>77</v>
      </c>
      <c r="BC1607" s="119">
        <v>16</v>
      </c>
      <c r="BD1607" s="119"/>
      <c r="BE1607" s="119">
        <v>185</v>
      </c>
      <c r="BF1607" s="119"/>
      <c r="BG1607" s="121">
        <v>1</v>
      </c>
      <c r="BH1607" s="121">
        <v>29</v>
      </c>
      <c r="BI1607" s="121">
        <v>4</v>
      </c>
      <c r="BJ1607" s="121">
        <v>125</v>
      </c>
      <c r="BK1607" s="121">
        <v>32</v>
      </c>
      <c r="BL1607" s="121">
        <v>26</v>
      </c>
      <c r="BM1607" s="121">
        <v>4</v>
      </c>
      <c r="BN1607" s="121">
        <v>2</v>
      </c>
      <c r="BO1607" s="121">
        <v>21</v>
      </c>
      <c r="BP1607" s="121">
        <v>5</v>
      </c>
      <c r="BQ1607" s="121">
        <v>10</v>
      </c>
      <c r="BR1607" s="119">
        <v>44</v>
      </c>
      <c r="BS1607" s="119">
        <v>3</v>
      </c>
      <c r="BU1607" s="49"/>
    </row>
    <row r="1608" spans="1:73" ht="12.95" customHeight="1" x14ac:dyDescent="0.2">
      <c r="A1608" s="65">
        <v>1596</v>
      </c>
      <c r="B1608" s="261"/>
      <c r="C1608" s="90" t="s">
        <v>178</v>
      </c>
      <c r="D1608" s="91"/>
      <c r="E1608" s="119">
        <v>658</v>
      </c>
      <c r="F1608" s="121">
        <v>651</v>
      </c>
      <c r="G1608" s="121">
        <v>6</v>
      </c>
      <c r="H1608" s="119">
        <v>30</v>
      </c>
      <c r="I1608" s="119">
        <v>121</v>
      </c>
      <c r="J1608" s="121"/>
      <c r="K1608" s="121"/>
      <c r="L1608" s="121">
        <v>67</v>
      </c>
      <c r="M1608" s="121"/>
      <c r="N1608" s="119">
        <v>27</v>
      </c>
      <c r="O1608" s="121">
        <v>32</v>
      </c>
      <c r="P1608" s="121">
        <v>128</v>
      </c>
      <c r="Q1608" s="119">
        <v>116</v>
      </c>
      <c r="R1608" s="121">
        <v>295</v>
      </c>
      <c r="S1608" s="121">
        <v>58</v>
      </c>
      <c r="T1608" s="121">
        <v>2</v>
      </c>
      <c r="U1608" s="121">
        <v>41</v>
      </c>
      <c r="V1608" s="119">
        <v>3</v>
      </c>
      <c r="W1608" s="119"/>
      <c r="X1608" s="119"/>
      <c r="Y1608" s="121">
        <v>1</v>
      </c>
      <c r="Z1608" s="121">
        <v>11</v>
      </c>
      <c r="AA1608" s="121"/>
      <c r="AB1608" s="121">
        <v>1</v>
      </c>
      <c r="AC1608" s="121"/>
      <c r="AD1608" s="121">
        <v>1</v>
      </c>
      <c r="AE1608" s="121">
        <v>3</v>
      </c>
      <c r="AF1608" s="121">
        <v>31</v>
      </c>
      <c r="AG1608" s="121">
        <v>13</v>
      </c>
      <c r="AH1608" s="121">
        <v>5</v>
      </c>
      <c r="AI1608" s="121">
        <v>9</v>
      </c>
      <c r="AJ1608" s="121">
        <v>2</v>
      </c>
      <c r="AK1608" s="121">
        <v>537</v>
      </c>
      <c r="AL1608" s="119">
        <v>230</v>
      </c>
      <c r="AM1608" s="119"/>
      <c r="AN1608" s="119"/>
      <c r="AO1608" s="121">
        <v>17</v>
      </c>
      <c r="AP1608" s="121">
        <v>12</v>
      </c>
      <c r="AQ1608" s="121">
        <v>178</v>
      </c>
      <c r="AR1608" s="121">
        <v>249</v>
      </c>
      <c r="AS1608" s="121">
        <v>172</v>
      </c>
      <c r="AT1608" s="119">
        <v>26</v>
      </c>
      <c r="AU1608" s="119">
        <v>4</v>
      </c>
      <c r="AV1608" s="121">
        <v>6</v>
      </c>
      <c r="AW1608" s="119">
        <v>69</v>
      </c>
      <c r="AX1608" s="121">
        <v>44</v>
      </c>
      <c r="AY1608" s="121">
        <v>243</v>
      </c>
      <c r="AZ1608" s="121">
        <v>102</v>
      </c>
      <c r="BA1608" s="121">
        <v>54</v>
      </c>
      <c r="BB1608" s="121">
        <v>87</v>
      </c>
      <c r="BC1608" s="119">
        <v>7</v>
      </c>
      <c r="BD1608" s="119"/>
      <c r="BE1608" s="119">
        <v>211</v>
      </c>
      <c r="BF1608" s="119">
        <v>4</v>
      </c>
      <c r="BG1608" s="121">
        <v>2</v>
      </c>
      <c r="BH1608" s="121">
        <v>14</v>
      </c>
      <c r="BI1608" s="121">
        <v>5</v>
      </c>
      <c r="BJ1608" s="121">
        <v>109</v>
      </c>
      <c r="BK1608" s="121">
        <v>43</v>
      </c>
      <c r="BL1608" s="121">
        <v>32</v>
      </c>
      <c r="BM1608" s="121">
        <v>8</v>
      </c>
      <c r="BN1608" s="121">
        <v>3</v>
      </c>
      <c r="BO1608" s="121">
        <v>23</v>
      </c>
      <c r="BP1608" s="121">
        <v>11</v>
      </c>
      <c r="BQ1608" s="121"/>
      <c r="BR1608" s="119">
        <v>65</v>
      </c>
      <c r="BS1608" s="119">
        <v>3</v>
      </c>
    </row>
    <row r="1609" spans="1:73" ht="16.5" customHeight="1" x14ac:dyDescent="0.2">
      <c r="A1609" s="65">
        <v>1597</v>
      </c>
      <c r="B1609" s="261"/>
      <c r="C1609" s="90" t="s">
        <v>179</v>
      </c>
      <c r="D1609" s="91"/>
      <c r="E1609" s="119">
        <v>19</v>
      </c>
      <c r="F1609" s="121">
        <v>19</v>
      </c>
      <c r="G1609" s="121"/>
      <c r="H1609" s="119">
        <v>1</v>
      </c>
      <c r="I1609" s="119">
        <v>8</v>
      </c>
      <c r="J1609" s="121"/>
      <c r="K1609" s="121"/>
      <c r="L1609" s="121">
        <v>14</v>
      </c>
      <c r="M1609" s="121"/>
      <c r="N1609" s="119">
        <v>1</v>
      </c>
      <c r="O1609" s="121"/>
      <c r="P1609" s="121">
        <v>4</v>
      </c>
      <c r="Q1609" s="119">
        <v>4</v>
      </c>
      <c r="R1609" s="121">
        <v>8</v>
      </c>
      <c r="S1609" s="121">
        <v>2</v>
      </c>
      <c r="T1609" s="121"/>
      <c r="U1609" s="121">
        <v>2</v>
      </c>
      <c r="V1609" s="119"/>
      <c r="W1609" s="119"/>
      <c r="X1609" s="119"/>
      <c r="Y1609" s="121"/>
      <c r="Z1609" s="121"/>
      <c r="AA1609" s="121"/>
      <c r="AB1609" s="121"/>
      <c r="AC1609" s="121"/>
      <c r="AD1609" s="121"/>
      <c r="AE1609" s="121"/>
      <c r="AF1609" s="121">
        <v>1</v>
      </c>
      <c r="AG1609" s="121"/>
      <c r="AH1609" s="121"/>
      <c r="AI1609" s="121"/>
      <c r="AJ1609" s="121"/>
      <c r="AK1609" s="121">
        <v>16</v>
      </c>
      <c r="AL1609" s="119">
        <v>6</v>
      </c>
      <c r="AM1609" s="119"/>
      <c r="AN1609" s="119"/>
      <c r="AO1609" s="121">
        <v>1</v>
      </c>
      <c r="AP1609" s="121"/>
      <c r="AQ1609" s="121">
        <v>3</v>
      </c>
      <c r="AR1609" s="121">
        <v>7</v>
      </c>
      <c r="AS1609" s="121">
        <v>5</v>
      </c>
      <c r="AT1609" s="119">
        <v>3</v>
      </c>
      <c r="AU1609" s="119"/>
      <c r="AV1609" s="121"/>
      <c r="AW1609" s="119">
        <v>2</v>
      </c>
      <c r="AX1609" s="121">
        <v>2</v>
      </c>
      <c r="AY1609" s="121">
        <v>6</v>
      </c>
      <c r="AZ1609" s="121">
        <v>1</v>
      </c>
      <c r="BA1609" s="121">
        <v>3</v>
      </c>
      <c r="BB1609" s="121">
        <v>2</v>
      </c>
      <c r="BC1609" s="119">
        <v>2</v>
      </c>
      <c r="BD1609" s="119"/>
      <c r="BE1609" s="119">
        <v>4</v>
      </c>
      <c r="BF1609" s="119"/>
      <c r="BG1609" s="121"/>
      <c r="BH1609" s="121"/>
      <c r="BI1609" s="121"/>
      <c r="BJ1609" s="121">
        <v>2</v>
      </c>
      <c r="BK1609" s="121">
        <v>3</v>
      </c>
      <c r="BL1609" s="121">
        <v>1</v>
      </c>
      <c r="BM1609" s="121">
        <v>1</v>
      </c>
      <c r="BN1609" s="121">
        <v>1</v>
      </c>
      <c r="BO1609" s="121"/>
      <c r="BP1609" s="121"/>
      <c r="BQ1609" s="121"/>
      <c r="BR1609" s="119">
        <v>1</v>
      </c>
      <c r="BS1609" s="119"/>
    </row>
    <row r="1610" spans="1:73" s="118" customFormat="1" ht="14.25" customHeight="1" x14ac:dyDescent="0.2">
      <c r="A1610" s="65">
        <v>1598</v>
      </c>
      <c r="B1610" s="261"/>
      <c r="C1610" s="80" t="s">
        <v>189</v>
      </c>
      <c r="D1610" s="66"/>
      <c r="E1610" s="119">
        <v>5</v>
      </c>
      <c r="F1610" s="121">
        <v>5</v>
      </c>
      <c r="G1610" s="121"/>
      <c r="H1610" s="119">
        <v>1</v>
      </c>
      <c r="I1610" s="119">
        <v>2</v>
      </c>
      <c r="J1610" s="121"/>
      <c r="K1610" s="121"/>
      <c r="L1610" s="121"/>
      <c r="M1610" s="121"/>
      <c r="N1610" s="119"/>
      <c r="O1610" s="121">
        <v>1</v>
      </c>
      <c r="P1610" s="121">
        <v>2</v>
      </c>
      <c r="Q1610" s="119"/>
      <c r="R1610" s="121">
        <v>1</v>
      </c>
      <c r="S1610" s="121">
        <v>1</v>
      </c>
      <c r="T1610" s="121"/>
      <c r="U1610" s="121">
        <v>3</v>
      </c>
      <c r="V1610" s="119"/>
      <c r="W1610" s="119"/>
      <c r="X1610" s="119"/>
      <c r="Y1610" s="121"/>
      <c r="Z1610" s="121"/>
      <c r="AA1610" s="121"/>
      <c r="AB1610" s="121"/>
      <c r="AC1610" s="121"/>
      <c r="AD1610" s="121"/>
      <c r="AE1610" s="121"/>
      <c r="AF1610" s="121">
        <v>1</v>
      </c>
      <c r="AG1610" s="121"/>
      <c r="AH1610" s="121"/>
      <c r="AI1610" s="121"/>
      <c r="AJ1610" s="121"/>
      <c r="AK1610" s="121">
        <v>1</v>
      </c>
      <c r="AL1610" s="119"/>
      <c r="AM1610" s="119"/>
      <c r="AN1610" s="119"/>
      <c r="AO1610" s="121">
        <v>1</v>
      </c>
      <c r="AP1610" s="121"/>
      <c r="AQ1610" s="121">
        <v>1</v>
      </c>
      <c r="AR1610" s="121">
        <v>1</v>
      </c>
      <c r="AS1610" s="121">
        <v>2</v>
      </c>
      <c r="AT1610" s="119"/>
      <c r="AU1610" s="119"/>
      <c r="AV1610" s="121"/>
      <c r="AW1610" s="119"/>
      <c r="AX1610" s="121"/>
      <c r="AY1610" s="121"/>
      <c r="AZ1610" s="121"/>
      <c r="BA1610" s="121"/>
      <c r="BB1610" s="121"/>
      <c r="BC1610" s="119"/>
      <c r="BD1610" s="119"/>
      <c r="BE1610" s="119"/>
      <c r="BF1610" s="119"/>
      <c r="BG1610" s="121"/>
      <c r="BH1610" s="121"/>
      <c r="BI1610" s="121"/>
      <c r="BJ1610" s="121"/>
      <c r="BK1610" s="121"/>
      <c r="BL1610" s="121"/>
      <c r="BM1610" s="121"/>
      <c r="BN1610" s="121"/>
      <c r="BO1610" s="121"/>
      <c r="BP1610" s="121"/>
      <c r="BQ1610" s="121"/>
      <c r="BR1610" s="119"/>
      <c r="BS1610" s="119"/>
    </row>
    <row r="1611" spans="1:73" s="118" customFormat="1" ht="12.75" customHeight="1" x14ac:dyDescent="0.2">
      <c r="A1611" s="65">
        <v>1599</v>
      </c>
      <c r="B1611" s="261"/>
      <c r="C1611" s="80" t="s">
        <v>184</v>
      </c>
      <c r="D1611" s="68" t="s">
        <v>2450</v>
      </c>
      <c r="E1611" s="119">
        <v>246</v>
      </c>
      <c r="F1611" s="121">
        <v>246</v>
      </c>
      <c r="G1611" s="121"/>
      <c r="H1611" s="119">
        <v>246</v>
      </c>
      <c r="I1611" s="119">
        <v>12</v>
      </c>
      <c r="J1611" s="121"/>
      <c r="K1611" s="121"/>
      <c r="L1611" s="121">
        <v>20</v>
      </c>
      <c r="M1611" s="121"/>
      <c r="N1611" s="119">
        <v>3</v>
      </c>
      <c r="O1611" s="121">
        <v>6</v>
      </c>
      <c r="P1611" s="121">
        <v>33</v>
      </c>
      <c r="Q1611" s="119">
        <v>25</v>
      </c>
      <c r="R1611" s="121">
        <v>125</v>
      </c>
      <c r="S1611" s="121">
        <v>42</v>
      </c>
      <c r="T1611" s="121">
        <v>12</v>
      </c>
      <c r="U1611" s="121">
        <v>23</v>
      </c>
      <c r="V1611" s="119">
        <v>2</v>
      </c>
      <c r="W1611" s="119"/>
      <c r="X1611" s="119"/>
      <c r="Y1611" s="121"/>
      <c r="Z1611" s="121"/>
      <c r="AA1611" s="121"/>
      <c r="AB1611" s="121"/>
      <c r="AC1611" s="121"/>
      <c r="AD1611" s="121">
        <v>2</v>
      </c>
      <c r="AE1611" s="121"/>
      <c r="AF1611" s="121">
        <v>4</v>
      </c>
      <c r="AG1611" s="121">
        <v>3</v>
      </c>
      <c r="AH1611" s="121">
        <v>9</v>
      </c>
      <c r="AI1611" s="121">
        <v>23</v>
      </c>
      <c r="AJ1611" s="121">
        <v>6</v>
      </c>
      <c r="AK1611" s="121">
        <v>174</v>
      </c>
      <c r="AL1611" s="119">
        <v>25</v>
      </c>
      <c r="AM1611" s="119"/>
      <c r="AN1611" s="119"/>
      <c r="AO1611" s="121">
        <v>16</v>
      </c>
      <c r="AP1611" s="121">
        <v>6</v>
      </c>
      <c r="AQ1611" s="121">
        <v>62</v>
      </c>
      <c r="AR1611" s="121">
        <v>95</v>
      </c>
      <c r="AS1611" s="121">
        <v>58</v>
      </c>
      <c r="AT1611" s="119">
        <v>6</v>
      </c>
      <c r="AU1611" s="119">
        <v>3</v>
      </c>
      <c r="AV1611" s="121"/>
      <c r="AW1611" s="119">
        <v>23</v>
      </c>
      <c r="AX1611" s="121">
        <v>10</v>
      </c>
      <c r="AY1611" s="121">
        <v>28</v>
      </c>
      <c r="AZ1611" s="121">
        <v>17</v>
      </c>
      <c r="BA1611" s="121">
        <v>3</v>
      </c>
      <c r="BB1611" s="121">
        <v>8</v>
      </c>
      <c r="BC1611" s="119"/>
      <c r="BD1611" s="119"/>
      <c r="BE1611" s="119">
        <v>27</v>
      </c>
      <c r="BF1611" s="119"/>
      <c r="BG1611" s="121"/>
      <c r="BH1611" s="121">
        <v>1</v>
      </c>
      <c r="BI1611" s="121"/>
      <c r="BJ1611" s="121">
        <v>12</v>
      </c>
      <c r="BK1611" s="121">
        <v>3</v>
      </c>
      <c r="BL1611" s="121">
        <v>1</v>
      </c>
      <c r="BM1611" s="121">
        <v>2</v>
      </c>
      <c r="BN1611" s="121"/>
      <c r="BO1611" s="121">
        <v>4</v>
      </c>
      <c r="BP1611" s="121"/>
      <c r="BQ1611" s="121"/>
      <c r="BR1611" s="119">
        <v>8</v>
      </c>
      <c r="BS1611" s="119">
        <v>1</v>
      </c>
    </row>
    <row r="1612" spans="1:73" s="118" customFormat="1" ht="15.75" customHeight="1" x14ac:dyDescent="0.2">
      <c r="A1612" s="65">
        <v>1600</v>
      </c>
      <c r="B1612" s="261"/>
      <c r="C1612" s="80" t="s">
        <v>180</v>
      </c>
      <c r="D1612" s="152"/>
      <c r="E1612" s="119">
        <v>113</v>
      </c>
      <c r="F1612" s="121">
        <v>113</v>
      </c>
      <c r="G1612" s="121"/>
      <c r="H1612" s="119">
        <v>9</v>
      </c>
      <c r="I1612" s="119">
        <v>40</v>
      </c>
      <c r="J1612" s="121"/>
      <c r="K1612" s="121"/>
      <c r="L1612" s="121">
        <v>3</v>
      </c>
      <c r="M1612" s="121"/>
      <c r="N1612" s="119">
        <v>40</v>
      </c>
      <c r="O1612" s="121">
        <v>73</v>
      </c>
      <c r="P1612" s="121"/>
      <c r="Q1612" s="119"/>
      <c r="R1612" s="121"/>
      <c r="S1612" s="121"/>
      <c r="T1612" s="121"/>
      <c r="U1612" s="121">
        <v>1</v>
      </c>
      <c r="V1612" s="119"/>
      <c r="W1612" s="119"/>
      <c r="X1612" s="119"/>
      <c r="Y1612" s="121"/>
      <c r="Z1612" s="121"/>
      <c r="AA1612" s="121"/>
      <c r="AB1612" s="121"/>
      <c r="AC1612" s="121"/>
      <c r="AD1612" s="121"/>
      <c r="AE1612" s="121"/>
      <c r="AF1612" s="121">
        <v>53</v>
      </c>
      <c r="AG1612" s="121">
        <v>26</v>
      </c>
      <c r="AH1612" s="121">
        <v>5</v>
      </c>
      <c r="AI1612" s="121"/>
      <c r="AJ1612" s="121">
        <v>1</v>
      </c>
      <c r="AK1612" s="121">
        <v>27</v>
      </c>
      <c r="AL1612" s="119">
        <v>4</v>
      </c>
      <c r="AM1612" s="119"/>
      <c r="AN1612" s="119"/>
      <c r="AO1612" s="121"/>
      <c r="AP1612" s="121"/>
      <c r="AQ1612" s="121">
        <v>2</v>
      </c>
      <c r="AR1612" s="121">
        <v>15</v>
      </c>
      <c r="AS1612" s="121">
        <v>80</v>
      </c>
      <c r="AT1612" s="119">
        <v>16</v>
      </c>
      <c r="AU1612" s="119"/>
      <c r="AV1612" s="121"/>
      <c r="AW1612" s="119">
        <v>5</v>
      </c>
      <c r="AX1612" s="121"/>
      <c r="AY1612" s="121">
        <v>7</v>
      </c>
      <c r="AZ1612" s="121">
        <v>5</v>
      </c>
      <c r="BA1612" s="121"/>
      <c r="BB1612" s="121">
        <v>2</v>
      </c>
      <c r="BC1612" s="119"/>
      <c r="BD1612" s="119"/>
      <c r="BE1612" s="119">
        <v>6</v>
      </c>
      <c r="BF1612" s="119"/>
      <c r="BG1612" s="121"/>
      <c r="BH1612" s="121">
        <v>1</v>
      </c>
      <c r="BI1612" s="121"/>
      <c r="BJ1612" s="121"/>
      <c r="BK1612" s="121"/>
      <c r="BL1612" s="121"/>
      <c r="BM1612" s="121"/>
      <c r="BN1612" s="121"/>
      <c r="BO1612" s="121">
        <v>2</v>
      </c>
      <c r="BP1612" s="121">
        <v>1</v>
      </c>
      <c r="BQ1612" s="121"/>
      <c r="BR1612" s="119">
        <v>5</v>
      </c>
      <c r="BS1612" s="119"/>
    </row>
    <row r="1613" spans="1:73" s="118" customFormat="1" ht="23.25" hidden="1" customHeight="1" x14ac:dyDescent="0.2">
      <c r="A1613" s="65">
        <v>1601</v>
      </c>
      <c r="B1613" s="261"/>
      <c r="C1613" s="80" t="s">
        <v>187</v>
      </c>
      <c r="D1613" s="152"/>
      <c r="E1613" s="119"/>
      <c r="F1613" s="121"/>
      <c r="G1613" s="121"/>
      <c r="H1613" s="119"/>
      <c r="I1613" s="119"/>
      <c r="J1613" s="121"/>
      <c r="K1613" s="121"/>
      <c r="L1613" s="121"/>
      <c r="M1613" s="121"/>
      <c r="N1613" s="119"/>
      <c r="O1613" s="121"/>
      <c r="P1613" s="121"/>
      <c r="Q1613" s="119"/>
      <c r="R1613" s="121"/>
      <c r="S1613" s="121"/>
      <c r="T1613" s="121"/>
      <c r="U1613" s="121"/>
      <c r="V1613" s="119"/>
      <c r="W1613" s="119"/>
      <c r="X1613" s="119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19"/>
      <c r="AM1613" s="119"/>
      <c r="AN1613" s="119"/>
      <c r="AO1613" s="121"/>
      <c r="AP1613" s="121"/>
      <c r="AQ1613" s="121"/>
      <c r="AR1613" s="121"/>
      <c r="AS1613" s="121"/>
      <c r="AT1613" s="119"/>
      <c r="AU1613" s="119"/>
      <c r="AV1613" s="121"/>
      <c r="AW1613" s="119"/>
      <c r="AX1613" s="121"/>
      <c r="AY1613" s="121"/>
      <c r="AZ1613" s="121"/>
      <c r="BA1613" s="121"/>
      <c r="BB1613" s="121"/>
      <c r="BC1613" s="119"/>
      <c r="BD1613" s="119"/>
      <c r="BE1613" s="119"/>
      <c r="BF1613" s="119"/>
      <c r="BG1613" s="121"/>
      <c r="BH1613" s="121"/>
      <c r="BI1613" s="121"/>
      <c r="BJ1613" s="121"/>
      <c r="BK1613" s="121"/>
      <c r="BL1613" s="121"/>
      <c r="BM1613" s="121"/>
      <c r="BN1613" s="121"/>
      <c r="BO1613" s="121"/>
      <c r="BP1613" s="121"/>
      <c r="BQ1613" s="121"/>
      <c r="BR1613" s="119"/>
      <c r="BS1613" s="119"/>
    </row>
    <row r="1614" spans="1:73" s="118" customFormat="1" ht="15.75" customHeight="1" x14ac:dyDescent="0.2">
      <c r="A1614" s="65">
        <v>1602</v>
      </c>
      <c r="B1614" s="261"/>
      <c r="C1614" s="80" t="s">
        <v>188</v>
      </c>
      <c r="D1614" s="152"/>
      <c r="E1614" s="119">
        <v>8</v>
      </c>
      <c r="F1614" s="121">
        <v>8</v>
      </c>
      <c r="G1614" s="121"/>
      <c r="H1614" s="119"/>
      <c r="I1614" s="119"/>
      <c r="J1614" s="121"/>
      <c r="K1614" s="121"/>
      <c r="L1614" s="121">
        <v>4</v>
      </c>
      <c r="M1614" s="121"/>
      <c r="N1614" s="119"/>
      <c r="O1614" s="121"/>
      <c r="P1614" s="121">
        <v>1</v>
      </c>
      <c r="Q1614" s="119">
        <v>1</v>
      </c>
      <c r="R1614" s="121">
        <v>5</v>
      </c>
      <c r="S1614" s="121">
        <v>1</v>
      </c>
      <c r="T1614" s="121"/>
      <c r="U1614" s="121">
        <v>1</v>
      </c>
      <c r="V1614" s="119"/>
      <c r="W1614" s="119"/>
      <c r="X1614" s="119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>
        <v>7</v>
      </c>
      <c r="AL1614" s="119">
        <v>3</v>
      </c>
      <c r="AM1614" s="119"/>
      <c r="AN1614" s="119"/>
      <c r="AO1614" s="121"/>
      <c r="AP1614" s="121"/>
      <c r="AQ1614" s="121">
        <v>2</v>
      </c>
      <c r="AR1614" s="121">
        <v>3</v>
      </c>
      <c r="AS1614" s="121">
        <v>3</v>
      </c>
      <c r="AT1614" s="119"/>
      <c r="AU1614" s="119"/>
      <c r="AV1614" s="121"/>
      <c r="AW1614" s="119"/>
      <c r="AX1614" s="121">
        <v>1</v>
      </c>
      <c r="AY1614" s="121">
        <v>3</v>
      </c>
      <c r="AZ1614" s="121">
        <v>1</v>
      </c>
      <c r="BA1614" s="121">
        <v>2</v>
      </c>
      <c r="BB1614" s="121"/>
      <c r="BC1614" s="119"/>
      <c r="BD1614" s="119"/>
      <c r="BE1614" s="119">
        <v>2</v>
      </c>
      <c r="BF1614" s="119"/>
      <c r="BG1614" s="121"/>
      <c r="BH1614" s="121">
        <v>1</v>
      </c>
      <c r="BI1614" s="121"/>
      <c r="BJ1614" s="121">
        <v>1</v>
      </c>
      <c r="BK1614" s="121">
        <v>1</v>
      </c>
      <c r="BL1614" s="121">
        <v>1</v>
      </c>
      <c r="BM1614" s="121"/>
      <c r="BN1614" s="121"/>
      <c r="BO1614" s="121"/>
      <c r="BP1614" s="121"/>
      <c r="BQ1614" s="121"/>
      <c r="BR1614" s="119">
        <v>1</v>
      </c>
      <c r="BS1614" s="119"/>
    </row>
    <row r="1615" spans="1:73" s="118" customFormat="1" ht="12.75" hidden="1" customHeight="1" x14ac:dyDescent="0.2">
      <c r="A1615" s="65">
        <v>1603</v>
      </c>
      <c r="B1615" s="261"/>
      <c r="C1615" s="80" t="s">
        <v>181</v>
      </c>
      <c r="D1615" s="152"/>
      <c r="E1615" s="119"/>
      <c r="F1615" s="121"/>
      <c r="G1615" s="121"/>
      <c r="H1615" s="119"/>
      <c r="I1615" s="119"/>
      <c r="J1615" s="121"/>
      <c r="K1615" s="121"/>
      <c r="L1615" s="121"/>
      <c r="M1615" s="121"/>
      <c r="N1615" s="119"/>
      <c r="O1615" s="121"/>
      <c r="P1615" s="121"/>
      <c r="Q1615" s="119"/>
      <c r="R1615" s="121"/>
      <c r="S1615" s="121"/>
      <c r="T1615" s="121"/>
      <c r="U1615" s="121"/>
      <c r="V1615" s="119"/>
      <c r="W1615" s="119"/>
      <c r="X1615" s="119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19"/>
      <c r="AM1615" s="119"/>
      <c r="AN1615" s="119"/>
      <c r="AO1615" s="121"/>
      <c r="AP1615" s="121"/>
      <c r="AQ1615" s="121"/>
      <c r="AR1615" s="121"/>
      <c r="AS1615" s="121"/>
      <c r="AT1615" s="119"/>
      <c r="AU1615" s="119"/>
      <c r="AV1615" s="121"/>
      <c r="AW1615" s="119"/>
      <c r="AX1615" s="121"/>
      <c r="AY1615" s="121"/>
      <c r="AZ1615" s="121"/>
      <c r="BA1615" s="121"/>
      <c r="BB1615" s="121"/>
      <c r="BC1615" s="119"/>
      <c r="BD1615" s="119"/>
      <c r="BE1615" s="119"/>
      <c r="BF1615" s="119"/>
      <c r="BG1615" s="121"/>
      <c r="BH1615" s="121"/>
      <c r="BI1615" s="121"/>
      <c r="BJ1615" s="121"/>
      <c r="BK1615" s="121"/>
      <c r="BL1615" s="121"/>
      <c r="BM1615" s="121"/>
      <c r="BN1615" s="121"/>
      <c r="BO1615" s="121"/>
      <c r="BP1615" s="121"/>
      <c r="BQ1615" s="121"/>
      <c r="BR1615" s="119"/>
      <c r="BS1615" s="119"/>
    </row>
    <row r="1616" spans="1:73" s="118" customFormat="1" ht="15.75" hidden="1" customHeight="1" x14ac:dyDescent="0.2">
      <c r="A1616" s="65">
        <v>1604</v>
      </c>
      <c r="B1616" s="261"/>
      <c r="C1616" s="80" t="s">
        <v>182</v>
      </c>
      <c r="D1616" s="152"/>
      <c r="E1616" s="119"/>
      <c r="F1616" s="121"/>
      <c r="G1616" s="121"/>
      <c r="H1616" s="119"/>
      <c r="I1616" s="119"/>
      <c r="J1616" s="121"/>
      <c r="K1616" s="121"/>
      <c r="L1616" s="121"/>
      <c r="M1616" s="121"/>
      <c r="N1616" s="119"/>
      <c r="O1616" s="121"/>
      <c r="P1616" s="121"/>
      <c r="Q1616" s="119"/>
      <c r="R1616" s="121"/>
      <c r="S1616" s="121"/>
      <c r="T1616" s="121"/>
      <c r="U1616" s="121"/>
      <c r="V1616" s="119"/>
      <c r="W1616" s="119"/>
      <c r="X1616" s="119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19"/>
      <c r="AM1616" s="119"/>
      <c r="AN1616" s="119"/>
      <c r="AO1616" s="121"/>
      <c r="AP1616" s="121"/>
      <c r="AQ1616" s="121"/>
      <c r="AR1616" s="121"/>
      <c r="AS1616" s="121"/>
      <c r="AT1616" s="119"/>
      <c r="AU1616" s="119"/>
      <c r="AV1616" s="121"/>
      <c r="AW1616" s="119"/>
      <c r="AX1616" s="121"/>
      <c r="AY1616" s="121"/>
      <c r="AZ1616" s="121"/>
      <c r="BA1616" s="121"/>
      <c r="BB1616" s="121"/>
      <c r="BC1616" s="119"/>
      <c r="BD1616" s="119"/>
      <c r="BE1616" s="119"/>
      <c r="BF1616" s="119"/>
      <c r="BG1616" s="121"/>
      <c r="BH1616" s="121"/>
      <c r="BI1616" s="121"/>
      <c r="BJ1616" s="121"/>
      <c r="BK1616" s="121"/>
      <c r="BL1616" s="121"/>
      <c r="BM1616" s="121"/>
      <c r="BN1616" s="121"/>
      <c r="BO1616" s="121"/>
      <c r="BP1616" s="121"/>
      <c r="BQ1616" s="121"/>
      <c r="BR1616" s="119"/>
      <c r="BS1616" s="119"/>
    </row>
    <row r="1617" spans="1:71" x14ac:dyDescent="0.2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 x14ac:dyDescent="0.2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92" t="s">
        <v>2450</v>
      </c>
      <c r="BJ1618" s="92" t="s">
        <v>2450</v>
      </c>
      <c r="BK1618" s="92" t="s">
        <v>2450</v>
      </c>
      <c r="BL1618" s="154"/>
      <c r="BM1618" s="268" t="s">
        <v>2451</v>
      </c>
      <c r="BN1618" s="268"/>
      <c r="BO1618" s="287"/>
      <c r="BP1618" s="93" t="s">
        <v>2450</v>
      </c>
    </row>
    <row r="1619" spans="1:71" ht="15" x14ac:dyDescent="0.2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4" t="s">
        <v>2450</v>
      </c>
      <c r="BH1619" s="94" t="s">
        <v>2450</v>
      </c>
      <c r="BI1619" s="262" t="s">
        <v>132</v>
      </c>
      <c r="BJ1619" s="262"/>
      <c r="BK1619" s="262"/>
      <c r="BL1619" s="96"/>
      <c r="BM1619" s="288" t="s">
        <v>133</v>
      </c>
      <c r="BN1619" s="288"/>
      <c r="BO1619" s="289"/>
      <c r="BP1619" s="93" t="s">
        <v>2450</v>
      </c>
    </row>
    <row r="1620" spans="1:71" ht="15" x14ac:dyDescent="0.2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3" t="s">
        <v>2450</v>
      </c>
      <c r="BM1620" s="268" t="s">
        <v>2452</v>
      </c>
      <c r="BN1620" s="268"/>
      <c r="BO1620" s="268"/>
      <c r="BP1620" s="82"/>
      <c r="BQ1620" s="95"/>
      <c r="BR1620" s="95"/>
      <c r="BS1620" s="82"/>
    </row>
    <row r="1621" spans="1:71" x14ac:dyDescent="0.2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5"/>
      <c r="BH1621" s="95"/>
      <c r="BI1621" s="262" t="s">
        <v>132</v>
      </c>
      <c r="BJ1621" s="262"/>
      <c r="BK1621" s="262"/>
      <c r="BL1621" s="95"/>
      <c r="BM1621" s="262" t="s">
        <v>133</v>
      </c>
      <c r="BN1621" s="262"/>
      <c r="BO1621" s="262"/>
      <c r="BP1621" s="82"/>
      <c r="BQ1621" s="95"/>
      <c r="BR1621" s="95"/>
      <c r="BS1621" s="82"/>
    </row>
    <row r="1622" spans="1:71" x14ac:dyDescent="0.2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7" t="s">
        <v>2450</v>
      </c>
      <c r="BH1622" s="97" t="s">
        <v>2450</v>
      </c>
      <c r="BI1622" s="98" t="s">
        <v>2450</v>
      </c>
      <c r="BJ1622" s="98" t="s">
        <v>2450</v>
      </c>
      <c r="BK1622" s="98" t="s">
        <v>2450</v>
      </c>
      <c r="BL1622" s="98" t="s">
        <v>2450</v>
      </c>
      <c r="BM1622" s="98" t="s">
        <v>2450</v>
      </c>
      <c r="BN1622" s="99" t="s">
        <v>2450</v>
      </c>
      <c r="BO1622" s="98" t="s">
        <v>2450</v>
      </c>
      <c r="BP1622" s="100"/>
      <c r="BQ1622" s="98" t="s">
        <v>2450</v>
      </c>
      <c r="BR1622" s="101" t="s">
        <v>2450</v>
      </c>
      <c r="BS1622" s="82"/>
    </row>
    <row r="1623" spans="1:71" x14ac:dyDescent="0.2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7" t="s">
        <v>135</v>
      </c>
      <c r="BH1623" s="263" t="s">
        <v>2450</v>
      </c>
      <c r="BI1623" s="263"/>
      <c r="BJ1623" s="263"/>
      <c r="BK1623" s="95"/>
      <c r="BL1623" s="82"/>
      <c r="BM1623" s="82"/>
      <c r="BN1623" s="82"/>
      <c r="BO1623" s="161"/>
      <c r="BP1623" s="161"/>
      <c r="BQ1623" s="161"/>
      <c r="BR1623" s="161"/>
      <c r="BS1623" s="82"/>
    </row>
    <row r="1624" spans="1:71" x14ac:dyDescent="0.2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 t="s">
        <v>2453</v>
      </c>
      <c r="BK1624" s="283"/>
      <c r="BL1624" s="283"/>
      <c r="BM1624" s="283"/>
      <c r="BN1624" s="95"/>
      <c r="BO1624" s="95"/>
      <c r="BP1624" s="95"/>
      <c r="BQ1624" s="95"/>
      <c r="BR1624" s="95"/>
      <c r="BS1624" s="82"/>
    </row>
    <row r="1625" spans="1:71" x14ac:dyDescent="0.2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7" t="s">
        <v>134</v>
      </c>
      <c r="BH1625" s="97" t="s">
        <v>2450</v>
      </c>
      <c r="BI1625" s="284" t="s">
        <v>2454</v>
      </c>
      <c r="BJ1625" s="284"/>
      <c r="BK1625" s="284"/>
      <c r="BL1625" s="290"/>
      <c r="BM1625" s="290"/>
      <c r="BN1625" s="290"/>
      <c r="BO1625" s="290"/>
      <c r="BP1625" s="95"/>
      <c r="BQ1625" s="95"/>
      <c r="BR1625" s="95"/>
      <c r="BS1625" s="82"/>
    </row>
    <row r="1626" spans="1:71" x14ac:dyDescent="0.2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2455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&amp;C&amp;LC804B0B3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 x14ac:dyDescent="0.3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 x14ac:dyDescent="0.2"/>
    <row r="5" spans="1:9" ht="15.75" customHeight="1" x14ac:dyDescent="0.2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 x14ac:dyDescent="0.2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 x14ac:dyDescent="0.2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 x14ac:dyDescent="0.2">
      <c r="A11" s="27"/>
      <c r="B11" s="199" t="s">
        <v>195</v>
      </c>
      <c r="C11" s="200"/>
      <c r="D11" s="200"/>
      <c r="E11" s="107" t="s">
        <v>1</v>
      </c>
      <c r="F11" s="27"/>
      <c r="G11" s="23"/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 x14ac:dyDescent="0.2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 x14ac:dyDescent="0.2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 x14ac:dyDescent="0.2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 x14ac:dyDescent="0.2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 x14ac:dyDescent="0.2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 x14ac:dyDescent="0.2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 x14ac:dyDescent="0.2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 x14ac:dyDescent="0.2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 x14ac:dyDescent="0.2">
      <c r="A29" s="30"/>
      <c r="B29" s="253">
        <v>40</v>
      </c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&amp;C&amp;LC804B0B3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4" customFormat="1" ht="43.5" customHeight="1" x14ac:dyDescent="0.2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4" customFormat="1" x14ac:dyDescent="0.2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4" customFormat="1" ht="21" customHeight="1" x14ac:dyDescent="0.2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4" customFormat="1" ht="23.25" customHeight="1" x14ac:dyDescent="0.2">
      <c r="A6" s="210"/>
      <c r="B6" s="210"/>
      <c r="C6" s="210"/>
      <c r="D6" s="112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4" customFormat="1" ht="92.25" customHeight="1" x14ac:dyDescent="0.2">
      <c r="A7" s="211"/>
      <c r="B7" s="211"/>
      <c r="C7" s="211"/>
      <c r="D7" s="113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20"/>
      <c r="B9" s="321"/>
      <c r="C9" s="322" t="s">
        <v>231</v>
      </c>
      <c r="D9" s="323"/>
      <c r="E9" s="324"/>
      <c r="F9" s="324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259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260</v>
      </c>
      <c r="C11" s="131" t="s">
        <v>2390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2391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2392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customHeight="1" x14ac:dyDescent="0.2">
      <c r="A14" s="136">
        <v>5</v>
      </c>
      <c r="B14" s="6">
        <v>121</v>
      </c>
      <c r="C14" s="137" t="s">
        <v>272</v>
      </c>
      <c r="D14" s="137"/>
      <c r="E14" s="119">
        <v>2</v>
      </c>
      <c r="F14" s="119">
        <v>3</v>
      </c>
      <c r="G14" s="119">
        <v>5</v>
      </c>
      <c r="H14" s="119"/>
      <c r="I14" s="119">
        <v>3</v>
      </c>
      <c r="J14" s="119"/>
      <c r="K14" s="119"/>
      <c r="L14" s="119">
        <v>2</v>
      </c>
      <c r="M14" s="119">
        <v>1</v>
      </c>
      <c r="N14" s="119">
        <v>2</v>
      </c>
      <c r="O14" s="119"/>
      <c r="P14" s="119"/>
      <c r="Q14" s="119"/>
      <c r="R14" s="119"/>
      <c r="S14" s="119">
        <v>4</v>
      </c>
      <c r="T14" s="119">
        <v>1</v>
      </c>
      <c r="U14" s="119"/>
      <c r="V14" s="119">
        <v>2</v>
      </c>
      <c r="W14" s="119"/>
      <c r="X14" s="119">
        <v>2</v>
      </c>
      <c r="Y14" s="119">
        <v>2</v>
      </c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>
        <v>5</v>
      </c>
      <c r="AP14" s="119">
        <v>5</v>
      </c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customHeight="1" x14ac:dyDescent="0.2">
      <c r="A15" s="136">
        <v>6</v>
      </c>
      <c r="B15" s="6">
        <v>122</v>
      </c>
      <c r="C15" s="137" t="s">
        <v>275</v>
      </c>
      <c r="D15" s="137"/>
      <c r="E15" s="119"/>
      <c r="F15" s="119">
        <v>1</v>
      </c>
      <c r="G15" s="119">
        <v>1</v>
      </c>
      <c r="H15" s="119"/>
      <c r="I15" s="119">
        <v>1</v>
      </c>
      <c r="J15" s="119"/>
      <c r="K15" s="119"/>
      <c r="L15" s="119">
        <v>1</v>
      </c>
      <c r="M15" s="119"/>
      <c r="N15" s="119"/>
      <c r="O15" s="119"/>
      <c r="P15" s="119"/>
      <c r="Q15" s="119"/>
      <c r="R15" s="119"/>
      <c r="S15" s="119">
        <v>1</v>
      </c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>
        <v>1</v>
      </c>
      <c r="AP15" s="119">
        <v>1</v>
      </c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customHeight="1" x14ac:dyDescent="0.2">
      <c r="A16" s="136">
        <v>7</v>
      </c>
      <c r="B16" s="6">
        <v>152</v>
      </c>
      <c r="C16" s="137" t="s">
        <v>371</v>
      </c>
      <c r="D16" s="137"/>
      <c r="E16" s="119">
        <v>1</v>
      </c>
      <c r="F16" s="119"/>
      <c r="G16" s="119">
        <v>1</v>
      </c>
      <c r="H16" s="119"/>
      <c r="I16" s="119">
        <v>1</v>
      </c>
      <c r="J16" s="119"/>
      <c r="K16" s="119"/>
      <c r="L16" s="119">
        <v>1</v>
      </c>
      <c r="M16" s="119"/>
      <c r="N16" s="119"/>
      <c r="O16" s="119"/>
      <c r="P16" s="119"/>
      <c r="Q16" s="119"/>
      <c r="R16" s="119"/>
      <c r="S16" s="119"/>
      <c r="T16" s="119">
        <v>1</v>
      </c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>
        <v>1</v>
      </c>
      <c r="AH16" s="119"/>
      <c r="AI16" s="119">
        <v>1</v>
      </c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customHeight="1" x14ac:dyDescent="0.2">
      <c r="A17" s="136">
        <v>8</v>
      </c>
      <c r="B17" s="6" t="s">
        <v>2393</v>
      </c>
      <c r="C17" s="137" t="s">
        <v>2394</v>
      </c>
      <c r="D17" s="137"/>
      <c r="E17" s="119">
        <v>1</v>
      </c>
      <c r="F17" s="119"/>
      <c r="G17" s="119">
        <v>1</v>
      </c>
      <c r="H17" s="119"/>
      <c r="I17" s="119">
        <v>1</v>
      </c>
      <c r="J17" s="119"/>
      <c r="K17" s="119"/>
      <c r="L17" s="119">
        <v>1</v>
      </c>
      <c r="M17" s="119"/>
      <c r="N17" s="119"/>
      <c r="O17" s="119"/>
      <c r="P17" s="119"/>
      <c r="Q17" s="119"/>
      <c r="R17" s="119"/>
      <c r="S17" s="119"/>
      <c r="T17" s="119">
        <v>1</v>
      </c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>
        <v>1</v>
      </c>
      <c r="AH17" s="119"/>
      <c r="AI17" s="119">
        <v>1</v>
      </c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2395</v>
      </c>
      <c r="C18" s="137" t="s">
        <v>2396</v>
      </c>
      <c r="D18" s="137"/>
      <c r="E18" s="119">
        <v>33</v>
      </c>
      <c r="F18" s="119">
        <v>62</v>
      </c>
      <c r="G18" s="119">
        <v>95</v>
      </c>
      <c r="H18" s="119">
        <v>9</v>
      </c>
      <c r="I18" s="119">
        <v>41</v>
      </c>
      <c r="J18" s="119">
        <v>1</v>
      </c>
      <c r="K18" s="119">
        <v>6</v>
      </c>
      <c r="L18" s="119">
        <v>45</v>
      </c>
      <c r="M18" s="119">
        <v>21</v>
      </c>
      <c r="N18" s="119">
        <v>23</v>
      </c>
      <c r="O18" s="119"/>
      <c r="P18" s="119"/>
      <c r="Q18" s="119">
        <v>2</v>
      </c>
      <c r="R18" s="119">
        <v>14</v>
      </c>
      <c r="S18" s="119">
        <v>65</v>
      </c>
      <c r="T18" s="119">
        <v>14</v>
      </c>
      <c r="U18" s="119"/>
      <c r="V18" s="119">
        <v>1</v>
      </c>
      <c r="W18" s="119"/>
      <c r="X18" s="119">
        <v>34</v>
      </c>
      <c r="Y18" s="119">
        <v>17</v>
      </c>
      <c r="Z18" s="119">
        <v>17</v>
      </c>
      <c r="AA18" s="119"/>
      <c r="AB18" s="119"/>
      <c r="AC18" s="119"/>
      <c r="AD18" s="119"/>
      <c r="AE18" s="119">
        <v>1</v>
      </c>
      <c r="AF18" s="119">
        <v>6</v>
      </c>
      <c r="AG18" s="119">
        <v>1</v>
      </c>
      <c r="AH18" s="119"/>
      <c r="AI18" s="119">
        <v>8</v>
      </c>
      <c r="AJ18" s="119"/>
      <c r="AK18" s="119"/>
      <c r="AL18" s="119">
        <v>2</v>
      </c>
      <c r="AM18" s="119">
        <v>13</v>
      </c>
      <c r="AN18" s="119">
        <v>3</v>
      </c>
      <c r="AO18" s="119">
        <v>69</v>
      </c>
      <c r="AP18" s="119">
        <v>66</v>
      </c>
      <c r="AQ18" s="119">
        <v>1</v>
      </c>
      <c r="AR18" s="119"/>
      <c r="AS18" s="119"/>
      <c r="AT18" s="119">
        <v>8</v>
      </c>
      <c r="AU18" s="119">
        <v>6</v>
      </c>
      <c r="AV18" s="119"/>
      <c r="AW18" s="119">
        <v>5</v>
      </c>
      <c r="AX18" s="119">
        <v>7</v>
      </c>
      <c r="AY18" s="119">
        <v>5</v>
      </c>
      <c r="AZ18" s="119"/>
      <c r="BA18" s="119"/>
    </row>
    <row r="19" spans="1:53" ht="12.95" customHeight="1" x14ac:dyDescent="0.2">
      <c r="A19" s="136">
        <v>10</v>
      </c>
      <c r="B19" s="6">
        <v>185</v>
      </c>
      <c r="C19" s="137" t="s">
        <v>2397</v>
      </c>
      <c r="D19" s="137"/>
      <c r="E19" s="119">
        <v>28</v>
      </c>
      <c r="F19" s="119">
        <v>54</v>
      </c>
      <c r="G19" s="119">
        <v>82</v>
      </c>
      <c r="H19" s="119">
        <v>9</v>
      </c>
      <c r="I19" s="119">
        <v>34</v>
      </c>
      <c r="J19" s="119">
        <v>1</v>
      </c>
      <c r="K19" s="119">
        <v>6</v>
      </c>
      <c r="L19" s="119">
        <v>38</v>
      </c>
      <c r="M19" s="119">
        <v>18</v>
      </c>
      <c r="N19" s="119">
        <v>21</v>
      </c>
      <c r="O19" s="119"/>
      <c r="P19" s="119"/>
      <c r="Q19" s="119">
        <v>2</v>
      </c>
      <c r="R19" s="119">
        <v>14</v>
      </c>
      <c r="S19" s="119">
        <v>57</v>
      </c>
      <c r="T19" s="119">
        <v>9</v>
      </c>
      <c r="U19" s="119"/>
      <c r="V19" s="119"/>
      <c r="W19" s="119"/>
      <c r="X19" s="119">
        <v>27</v>
      </c>
      <c r="Y19" s="119">
        <v>13</v>
      </c>
      <c r="Z19" s="119">
        <v>14</v>
      </c>
      <c r="AA19" s="119"/>
      <c r="AB19" s="119"/>
      <c r="AC19" s="119"/>
      <c r="AD19" s="119"/>
      <c r="AE19" s="119">
        <v>1</v>
      </c>
      <c r="AF19" s="119">
        <v>6</v>
      </c>
      <c r="AG19" s="119">
        <v>1</v>
      </c>
      <c r="AH19" s="119"/>
      <c r="AI19" s="119">
        <v>8</v>
      </c>
      <c r="AJ19" s="119"/>
      <c r="AK19" s="119"/>
      <c r="AL19" s="119">
        <v>2</v>
      </c>
      <c r="AM19" s="119">
        <v>12</v>
      </c>
      <c r="AN19" s="119">
        <v>3</v>
      </c>
      <c r="AO19" s="119">
        <v>57</v>
      </c>
      <c r="AP19" s="119">
        <v>55</v>
      </c>
      <c r="AQ19" s="119">
        <v>1</v>
      </c>
      <c r="AR19" s="119"/>
      <c r="AS19" s="119"/>
      <c r="AT19" s="119">
        <v>8</v>
      </c>
      <c r="AU19" s="119">
        <v>5</v>
      </c>
      <c r="AV19" s="119"/>
      <c r="AW19" s="119">
        <v>5</v>
      </c>
      <c r="AX19" s="119">
        <v>5</v>
      </c>
      <c r="AY19" s="119">
        <v>4</v>
      </c>
      <c r="AZ19" s="119"/>
      <c r="BA19" s="119"/>
    </row>
    <row r="20" spans="1:53" ht="12.95" customHeight="1" x14ac:dyDescent="0.2">
      <c r="A20" s="136">
        <v>11</v>
      </c>
      <c r="B20" s="6">
        <v>186</v>
      </c>
      <c r="C20" s="137" t="s">
        <v>2398</v>
      </c>
      <c r="D20" s="137"/>
      <c r="E20" s="119">
        <v>3</v>
      </c>
      <c r="F20" s="119">
        <v>3</v>
      </c>
      <c r="G20" s="119">
        <v>6</v>
      </c>
      <c r="H20" s="119"/>
      <c r="I20" s="119">
        <v>3</v>
      </c>
      <c r="J20" s="119"/>
      <c r="K20" s="119"/>
      <c r="L20" s="119">
        <v>5</v>
      </c>
      <c r="M20" s="119">
        <v>1</v>
      </c>
      <c r="N20" s="119"/>
      <c r="O20" s="119"/>
      <c r="P20" s="119"/>
      <c r="Q20" s="119"/>
      <c r="R20" s="119"/>
      <c r="S20" s="119">
        <v>4</v>
      </c>
      <c r="T20" s="119">
        <v>2</v>
      </c>
      <c r="U20" s="119"/>
      <c r="V20" s="119">
        <v>1</v>
      </c>
      <c r="W20" s="119"/>
      <c r="X20" s="119">
        <v>2</v>
      </c>
      <c r="Y20" s="119">
        <v>2</v>
      </c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>
        <v>6</v>
      </c>
      <c r="AP20" s="119">
        <v>6</v>
      </c>
      <c r="AQ20" s="119"/>
      <c r="AR20" s="119"/>
      <c r="AS20" s="119"/>
      <c r="AT20" s="119"/>
      <c r="AU20" s="119">
        <v>1</v>
      </c>
      <c r="AV20" s="119"/>
      <c r="AW20" s="119"/>
      <c r="AX20" s="119">
        <v>1</v>
      </c>
      <c r="AY20" s="119">
        <v>1</v>
      </c>
      <c r="AZ20" s="119"/>
      <c r="BA20" s="119"/>
    </row>
    <row r="21" spans="1:53" ht="12.95" customHeight="1" x14ac:dyDescent="0.2">
      <c r="A21" s="136">
        <v>12</v>
      </c>
      <c r="B21" s="6">
        <v>187</v>
      </c>
      <c r="C21" s="137" t="s">
        <v>2399</v>
      </c>
      <c r="D21" s="137"/>
      <c r="E21" s="119">
        <v>2</v>
      </c>
      <c r="F21" s="119">
        <v>2</v>
      </c>
      <c r="G21" s="119">
        <v>4</v>
      </c>
      <c r="H21" s="119"/>
      <c r="I21" s="119">
        <v>3</v>
      </c>
      <c r="J21" s="119"/>
      <c r="K21" s="119"/>
      <c r="L21" s="119">
        <v>2</v>
      </c>
      <c r="M21" s="119">
        <v>1</v>
      </c>
      <c r="N21" s="119"/>
      <c r="O21" s="119"/>
      <c r="P21" s="119"/>
      <c r="Q21" s="119"/>
      <c r="R21" s="119"/>
      <c r="S21" s="119">
        <v>2</v>
      </c>
      <c r="T21" s="119">
        <v>2</v>
      </c>
      <c r="U21" s="119"/>
      <c r="V21" s="119"/>
      <c r="W21" s="119"/>
      <c r="X21" s="119">
        <v>3</v>
      </c>
      <c r="Y21" s="119">
        <v>2</v>
      </c>
      <c r="Z21" s="119">
        <v>1</v>
      </c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>
        <v>4</v>
      </c>
      <c r="AP21" s="119">
        <v>4</v>
      </c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775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customHeight="1" x14ac:dyDescent="0.2">
      <c r="A23" s="139">
        <v>14</v>
      </c>
      <c r="B23" s="65">
        <v>289</v>
      </c>
      <c r="C23" s="140" t="s">
        <v>910</v>
      </c>
      <c r="D23" s="141"/>
      <c r="E23" s="119">
        <v>4</v>
      </c>
      <c r="F23" s="119">
        <v>3</v>
      </c>
      <c r="G23" s="119">
        <v>7</v>
      </c>
      <c r="H23" s="119"/>
      <c r="I23" s="119">
        <v>6</v>
      </c>
      <c r="J23" s="119"/>
      <c r="K23" s="119"/>
      <c r="L23" s="119">
        <v>2</v>
      </c>
      <c r="M23" s="119">
        <v>3</v>
      </c>
      <c r="N23" s="119">
        <v>2</v>
      </c>
      <c r="O23" s="119"/>
      <c r="P23" s="119"/>
      <c r="Q23" s="119"/>
      <c r="R23" s="119">
        <v>1</v>
      </c>
      <c r="S23" s="119">
        <v>6</v>
      </c>
      <c r="T23" s="119"/>
      <c r="U23" s="119"/>
      <c r="V23" s="119"/>
      <c r="W23" s="119"/>
      <c r="X23" s="119">
        <v>4</v>
      </c>
      <c r="Y23" s="119">
        <v>4</v>
      </c>
      <c r="Z23" s="119"/>
      <c r="AA23" s="119"/>
      <c r="AB23" s="119"/>
      <c r="AC23" s="119"/>
      <c r="AD23" s="119"/>
      <c r="AE23" s="119"/>
      <c r="AF23" s="119"/>
      <c r="AG23" s="119">
        <v>1</v>
      </c>
      <c r="AH23" s="119"/>
      <c r="AI23" s="119">
        <v>1</v>
      </c>
      <c r="AJ23" s="119"/>
      <c r="AK23" s="119"/>
      <c r="AL23" s="119"/>
      <c r="AM23" s="119"/>
      <c r="AN23" s="119"/>
      <c r="AO23" s="119">
        <v>6</v>
      </c>
      <c r="AP23" s="119">
        <v>6</v>
      </c>
      <c r="AQ23" s="119"/>
      <c r="AR23" s="119"/>
      <c r="AS23" s="119"/>
      <c r="AT23" s="119">
        <v>1</v>
      </c>
      <c r="AU23" s="119">
        <v>1</v>
      </c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927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customHeight="1" x14ac:dyDescent="0.2">
      <c r="A25" s="136">
        <v>16</v>
      </c>
      <c r="B25" s="6" t="s">
        <v>2400</v>
      </c>
      <c r="C25" s="137" t="s">
        <v>2401</v>
      </c>
      <c r="D25" s="137"/>
      <c r="E25" s="119"/>
      <c r="F25" s="119">
        <v>1</v>
      </c>
      <c r="G25" s="119">
        <v>1</v>
      </c>
      <c r="H25" s="119"/>
      <c r="I25" s="119">
        <v>1</v>
      </c>
      <c r="J25" s="119"/>
      <c r="K25" s="119"/>
      <c r="L25" s="119"/>
      <c r="M25" s="119"/>
      <c r="N25" s="119"/>
      <c r="O25" s="119"/>
      <c r="P25" s="119"/>
      <c r="Q25" s="119"/>
      <c r="R25" s="119"/>
      <c r="S25" s="119">
        <v>1</v>
      </c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>
        <v>1</v>
      </c>
      <c r="AP25" s="119">
        <v>1</v>
      </c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1526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2402</v>
      </c>
      <c r="C27" s="146" t="s">
        <v>2403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2404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259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2391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2392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2405</v>
      </c>
      <c r="C32" s="146" t="s">
        <v>2406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272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275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371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2407</v>
      </c>
      <c r="C36" s="146" t="s">
        <v>2394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2408</v>
      </c>
      <c r="C37" s="146" t="s">
        <v>2409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2410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2398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2399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927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2411</v>
      </c>
      <c r="C42" s="146" t="s">
        <v>2412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customHeight="1" x14ac:dyDescent="0.2">
      <c r="A43" s="136">
        <v>33</v>
      </c>
      <c r="B43" s="57"/>
      <c r="C43" s="146" t="s">
        <v>2413</v>
      </c>
      <c r="D43" s="146"/>
      <c r="E43" s="119"/>
      <c r="F43" s="119">
        <v>3</v>
      </c>
      <c r="G43" s="119">
        <v>3</v>
      </c>
      <c r="H43" s="119"/>
      <c r="I43" s="119"/>
      <c r="J43" s="119"/>
      <c r="K43" s="119">
        <v>1</v>
      </c>
      <c r="L43" s="119">
        <v>2</v>
      </c>
      <c r="M43" s="119">
        <v>1</v>
      </c>
      <c r="N43" s="119"/>
      <c r="O43" s="119"/>
      <c r="P43" s="119"/>
      <c r="Q43" s="119"/>
      <c r="R43" s="119"/>
      <c r="S43" s="119">
        <v>3</v>
      </c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>
        <v>1</v>
      </c>
      <c r="AM43" s="119">
        <v>1</v>
      </c>
      <c r="AN43" s="119">
        <v>1</v>
      </c>
      <c r="AO43" s="119"/>
      <c r="AP43" s="119"/>
      <c r="AQ43" s="119"/>
      <c r="AR43" s="119"/>
      <c r="AS43" s="119"/>
      <c r="AT43" s="119">
        <v>1</v>
      </c>
      <c r="AU43" s="119">
        <v>1</v>
      </c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40</v>
      </c>
      <c r="F44" s="162">
        <f t="shared" si="0"/>
        <v>73</v>
      </c>
      <c r="G44" s="162">
        <f t="shared" si="0"/>
        <v>113</v>
      </c>
      <c r="H44" s="162">
        <f t="shared" si="0"/>
        <v>9</v>
      </c>
      <c r="I44" s="162">
        <f t="shared" si="0"/>
        <v>53</v>
      </c>
      <c r="J44" s="162">
        <f t="shared" si="0"/>
        <v>1</v>
      </c>
      <c r="K44" s="162">
        <f t="shared" si="0"/>
        <v>7</v>
      </c>
      <c r="L44" s="162">
        <f t="shared" si="0"/>
        <v>53</v>
      </c>
      <c r="M44" s="162">
        <f t="shared" si="0"/>
        <v>26</v>
      </c>
      <c r="N44" s="162">
        <f t="shared" si="0"/>
        <v>27</v>
      </c>
      <c r="O44" s="162">
        <f t="shared" si="0"/>
        <v>0</v>
      </c>
      <c r="P44" s="162">
        <f t="shared" si="0"/>
        <v>0</v>
      </c>
      <c r="Q44" s="162">
        <f t="shared" si="0"/>
        <v>2</v>
      </c>
      <c r="R44" s="162">
        <f t="shared" si="0"/>
        <v>15</v>
      </c>
      <c r="S44" s="162">
        <f t="shared" si="0"/>
        <v>80</v>
      </c>
      <c r="T44" s="162">
        <f t="shared" si="0"/>
        <v>16</v>
      </c>
      <c r="U44" s="162">
        <f t="shared" si="0"/>
        <v>0</v>
      </c>
      <c r="V44" s="162">
        <f t="shared" si="0"/>
        <v>3</v>
      </c>
      <c r="W44" s="162">
        <f t="shared" si="0"/>
        <v>0</v>
      </c>
      <c r="X44" s="162">
        <f t="shared" si="0"/>
        <v>40</v>
      </c>
      <c r="Y44" s="162">
        <f t="shared" si="0"/>
        <v>23</v>
      </c>
      <c r="Z44" s="162">
        <f t="shared" si="0"/>
        <v>17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1</v>
      </c>
      <c r="AF44" s="162">
        <f t="shared" si="0"/>
        <v>6</v>
      </c>
      <c r="AG44" s="162">
        <f t="shared" si="0"/>
        <v>3</v>
      </c>
      <c r="AH44" s="162">
        <f t="shared" si="0"/>
        <v>0</v>
      </c>
      <c r="AI44" s="162">
        <f t="shared" si="0"/>
        <v>10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3</v>
      </c>
      <c r="AM44" s="162">
        <f t="shared" si="1"/>
        <v>14</v>
      </c>
      <c r="AN44" s="162">
        <f t="shared" si="1"/>
        <v>4</v>
      </c>
      <c r="AO44" s="162">
        <f t="shared" si="1"/>
        <v>82</v>
      </c>
      <c r="AP44" s="162">
        <f t="shared" si="1"/>
        <v>79</v>
      </c>
      <c r="AQ44" s="162">
        <f t="shared" si="1"/>
        <v>1</v>
      </c>
      <c r="AR44" s="162">
        <f t="shared" si="1"/>
        <v>0</v>
      </c>
      <c r="AS44" s="162">
        <f t="shared" si="1"/>
        <v>0</v>
      </c>
      <c r="AT44" s="162">
        <f t="shared" si="1"/>
        <v>10</v>
      </c>
      <c r="AU44" s="162">
        <f t="shared" si="1"/>
        <v>8</v>
      </c>
      <c r="AV44" s="162">
        <f t="shared" si="1"/>
        <v>0</v>
      </c>
      <c r="AW44" s="162">
        <f t="shared" si="1"/>
        <v>5</v>
      </c>
      <c r="AX44" s="162">
        <f t="shared" si="1"/>
        <v>7</v>
      </c>
      <c r="AY44" s="162">
        <f t="shared" si="1"/>
        <v>5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>
        <v>27</v>
      </c>
      <c r="F45" s="119">
        <v>32</v>
      </c>
      <c r="G45" s="119">
        <v>59</v>
      </c>
      <c r="H45" s="119">
        <v>1</v>
      </c>
      <c r="I45" s="119">
        <v>34</v>
      </c>
      <c r="J45" s="119"/>
      <c r="K45" s="119"/>
      <c r="L45" s="119">
        <v>31</v>
      </c>
      <c r="M45" s="119">
        <v>9</v>
      </c>
      <c r="N45" s="119">
        <v>17</v>
      </c>
      <c r="O45" s="119"/>
      <c r="P45" s="119"/>
      <c r="Q45" s="119">
        <v>1</v>
      </c>
      <c r="R45" s="119">
        <v>7</v>
      </c>
      <c r="S45" s="119">
        <v>39</v>
      </c>
      <c r="T45" s="119">
        <v>12</v>
      </c>
      <c r="U45" s="119"/>
      <c r="V45" s="119">
        <v>3</v>
      </c>
      <c r="W45" s="119"/>
      <c r="X45" s="119">
        <v>32</v>
      </c>
      <c r="Y45" s="119">
        <v>21</v>
      </c>
      <c r="Z45" s="119">
        <v>11</v>
      </c>
      <c r="AA45" s="119"/>
      <c r="AB45" s="119"/>
      <c r="AC45" s="119"/>
      <c r="AD45" s="119"/>
      <c r="AE45" s="119">
        <v>1</v>
      </c>
      <c r="AF45" s="119">
        <v>6</v>
      </c>
      <c r="AG45" s="119">
        <v>1</v>
      </c>
      <c r="AH45" s="119"/>
      <c r="AI45" s="119">
        <v>8</v>
      </c>
      <c r="AJ45" s="119"/>
      <c r="AK45" s="119"/>
      <c r="AL45" s="119"/>
      <c r="AM45" s="119"/>
      <c r="AN45" s="119"/>
      <c r="AO45" s="119">
        <v>51</v>
      </c>
      <c r="AP45" s="119">
        <v>50</v>
      </c>
      <c r="AQ45" s="119"/>
      <c r="AR45" s="119"/>
      <c r="AS45" s="119"/>
      <c r="AT45" s="119">
        <v>4</v>
      </c>
      <c r="AU45" s="119">
        <v>3</v>
      </c>
      <c r="AV45" s="119"/>
      <c r="AW45" s="119">
        <v>3</v>
      </c>
      <c r="AX45" s="119">
        <v>6</v>
      </c>
      <c r="AY45" s="119">
        <v>4</v>
      </c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>
        <v>1</v>
      </c>
      <c r="F46" s="119"/>
      <c r="G46" s="119">
        <v>1</v>
      </c>
      <c r="H46" s="119"/>
      <c r="I46" s="119">
        <v>1</v>
      </c>
      <c r="J46" s="119"/>
      <c r="K46" s="119"/>
      <c r="L46" s="119">
        <v>1</v>
      </c>
      <c r="M46" s="119"/>
      <c r="N46" s="119"/>
      <c r="O46" s="119"/>
      <c r="P46" s="119"/>
      <c r="Q46" s="119"/>
      <c r="R46" s="119"/>
      <c r="S46" s="119"/>
      <c r="T46" s="119">
        <v>1</v>
      </c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>
        <v>1</v>
      </c>
      <c r="AH46" s="119"/>
      <c r="AI46" s="119">
        <v>1</v>
      </c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9" t="s">
        <v>2414</v>
      </c>
      <c r="AK49" s="319"/>
      <c r="AL49" s="319"/>
      <c r="AM49" s="106"/>
      <c r="AN49" s="106"/>
      <c r="AO49" s="106"/>
      <c r="AP49" s="28"/>
      <c r="AQ49" s="308" t="s">
        <v>2450</v>
      </c>
      <c r="AR49" s="308"/>
      <c r="AS49" s="308"/>
      <c r="AT49" s="38" t="s">
        <v>2450</v>
      </c>
      <c r="AU49" s="232" t="s">
        <v>2451</v>
      </c>
      <c r="AV49" s="304"/>
      <c r="AW49" s="304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5" customHeight="1" x14ac:dyDescent="0.2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2452</v>
      </c>
      <c r="AV51" s="304"/>
      <c r="AW51" s="304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 x14ac:dyDescent="0.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5" customHeight="1" x14ac:dyDescent="0.2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2450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 x14ac:dyDescent="0.2">
      <c r="E55" s="14"/>
      <c r="AI55" s="37"/>
      <c r="AJ55" s="303" t="s">
        <v>136</v>
      </c>
      <c r="AK55" s="303"/>
      <c r="AL55" s="303"/>
      <c r="AM55" s="325" t="s">
        <v>2453</v>
      </c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5" t="s">
        <v>2454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6" t="s">
        <v>2455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2" pageOrder="overThenDown" orientation="landscape" r:id="rId1"/>
  <headerFooter>
    <oddFooter>&amp;C&amp;LC804B0B3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Andrey</cp:lastModifiedBy>
  <cp:lastPrinted>2018-12-26T08:01:37Z</cp:lastPrinted>
  <dcterms:created xsi:type="dcterms:W3CDTF">2012-07-26T14:50:59Z</dcterms:created>
  <dcterms:modified xsi:type="dcterms:W3CDTF">2020-05-05T12:24:30Z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Зведений- 6-7-8_10011_4.2019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C804B0B3</vt:lpwstr>
  </property>
  <property fmtid="{D5CDD505-2E9C-101B-9397-08002B2CF9AE}" pid="9" name="Підрозділ">
    <vt:lpwstr>ТУ ДСА України в Кiровоградській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