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F1628" i="2"/>
  <c r="G1628" i="2"/>
  <c r="H1628" i="2"/>
  <c r="I1628" i="2"/>
  <c r="J1628" i="2"/>
  <c r="K1628" i="2"/>
  <c r="L1628" i="2"/>
  <c r="M1628" i="2"/>
  <c r="N1628" i="2"/>
  <c r="O1628" i="2"/>
  <c r="P1628" i="2"/>
  <c r="Q1628" i="2"/>
  <c r="R1628" i="2"/>
  <c r="S1628" i="2"/>
  <c r="T1628" i="2"/>
  <c r="U1628" i="2"/>
  <c r="V1628" i="2"/>
  <c r="W1628" i="2"/>
  <c r="X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<sst xmlns="http://schemas.openxmlformats.org/spreadsheetml/2006/main" count="6758" uniqueCount="2476">
  <si>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</si>
  <si>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</si>
  <si>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</si>
  <si>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</si>
  <si>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</si>
  <si>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</si>
  <si>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</si>
  <si>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</si>
  <si>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</si>
  <si>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</si>
  <si>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</si>
  <si>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</si>
  <si>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</si>
  <si>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</si>
  <si>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</si>
  <si>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</si>
  <si>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</si>
  <si>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</si>
  <si>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</si>
  <si>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</si>
  <si>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</si>
  <si>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</si>
  <si>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</si>
  <si>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</si>
  <si>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</si>
  <si>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</si>
  <si>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</si>
  <si>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</si>
  <si>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</si>
  <si>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</si>
  <si>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</si>
  <si>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</si>
  <si>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</si>
  <si>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</si>
  <si>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</si>
  <si>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</si>
  <si>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</si>
  <si>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</si>
  <si>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</si>
  <si>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</si>
  <si>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</si>
  <si>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</si>
  <si>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</si>
  <si>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</si>
  <si>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</si>
  <si>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</si>
  <si>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</si>
  <si>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</si>
  <si>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</si>
  <si>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</si>
  <si>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</si>
  <si>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</si>
  <si>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</si>
  <si>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</si>
  <si>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</si>
  <si>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</si>
  <si>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</si>
  <si>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</si>
  <si>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</si>
  <si>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</si>
  <si>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</si>
  <si>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</si>
  <si>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</si>
  <si>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</si>
  <si>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</si>
  <si>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</si>
  <si>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</si>
  <si>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</si>
  <si>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</si>
  <si>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</si>
  <si>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</si>
  <si>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</si>
  <si>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</si>
  <si>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</si>
  <si>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</si>
  <si>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</si>
  <si>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</si>
  <si>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</si>
  <si>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</si>
  <si>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</si>
  <si>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</si>
  <si>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</si>
  <si>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</si>
  <si>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</si>
  <si>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</si>
  <si>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</si>
  <si>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</si>
  <si>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</si>
  <si>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</si>
  <si>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</si>
  <si>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</si>
  <si>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</si>
  <si>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</si>
  <si>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</si>
  <si>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</si>
  <si>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</si>
  <si>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</si>
  <si>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</si>
  <si>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</si>
  <si>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</si>
  <si>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</si>
  <si>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</si>
  <si>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</si>
  <si>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</si>
  <si>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</si>
  <si>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</si>
  <si>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</si>
  <si>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</si>
  <si>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</si>
  <si>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</si>
  <si>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</si>
  <si>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</si>
  <si>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</si>
  <si>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</si>
  <si>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</si>
  <si>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</si>
  <si>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</si>
  <si>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</si>
  <si>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</si>
  <si>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</si>
  <si>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</si>
  <si>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</si>
  <si>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</si>
  <si>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</si>
  <si>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</si>
  <si>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</si>
  <si>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</si>
  <si>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</si>
  <si>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</si>
  <si>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</si>
  <si>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</si>
  <si>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</si>
  <si>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</si>
  <si>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</si>
  <si>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</si>
  <si>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</si>
  <si>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</si>
  <si>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</si>
  <si>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</si>
  <si>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</si>
  <si>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</si>
  <si>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</si>
  <si>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</si>
  <si>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</si>
  <si>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</si>
  <si>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</si>
  <si>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</si>
  <si>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</si>
  <si>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</si>
  <si>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</si>
  <si>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</si>
  <si>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</si>
  <si>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</si>
  <si>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</si>
  <si>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</si>
  <si>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</si>
  <si>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</si>
  <si>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</si>
  <si>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</si>
  <si>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</si>
  <si>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</si>
  <si>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</si>
  <si>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</si>
  <si>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</si>
  <si>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</si>
  <si>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</si>
  <si>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</si>
  <si>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</si>
  <si>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</si>
  <si>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</si>
  <si>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</si>
  <si>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</si>
  <si>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</si>
  <si>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</si>
  <si>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</si>
  <si>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</si>
  <si>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</si>
  <si>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</si>
  <si>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</si>
  <si>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</si>
  <si>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</si>
  <si>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</si>
  <si>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</si>
  <si>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</si>
  <si>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</si>
  <si>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</si>
  <si>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</si>
  <si>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</si>
  <si>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</si>
  <si>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</si>
  <si>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</si>
  <si>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</si>
  <si>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</si>
  <si>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</si>
  <si>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</si>
  <si>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</si>
  <si>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</si>
  <si>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</si>
  <si>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</si>
  <si>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</si>
  <si>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</si>
  <si>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</si>
  <si>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</si>
  <si>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</si>
  <si>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</si>
  <si>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</si>
  <si>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</si>
  <si>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</si>
  <si>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</si>
  <si>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</si>
  <si>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</si>
  <si>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</si>
  <si>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</si>
  <si>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</si>
  <si>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</si>
  <si>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</si>
  <si>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</si>
  <si>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</si>
  <si>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</si>
  <si>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</si>
  <si>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</si>
  <si>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</si>
  <si>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</si>
  <si>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</si>
  <si>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</si>
  <si>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</si>
  <si>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</si>
  <si>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</si>
  <si>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</si>
  <si>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</si>
  <si>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</si>
  <si>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</si>
  <si>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</si>
  <si>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</si>
  <si>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</si>
  <si>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</si>
  <si>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</si>
  <si>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</si>
  <si>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</si>
  <si>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</si>
  <si>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</si>
  <si>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</si>
  <si>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</si>
  <si>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</si>
  <si>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</si>
  <si>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</si>
  <si>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</si>
  <si>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</si>
  <si>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</si>
  <si>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</si>
  <si>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</si>
  <si>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</si>
  <si>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</si>
  <si>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</si>
  <si>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</si>
  <si>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</si>
  <si>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</si>
  <si>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</si>
  <si>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</si>
  <si>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</si>
  <si>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</si>
  <si>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</si>
  <si>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</si>
  <si>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</si>
  <si>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</si>
  <si>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</si>
  <si>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</si>
  <si>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</si>
  <si>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</si>
  <si>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</si>
  <si>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</si>
  <si>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</si>
  <si>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</si>
  <si>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</si>
  <si>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</si>
  <si>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</si>
  <si>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</si>
  <si>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</si>
  <si>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</si>
  <si>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</si>
  <si>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</si>
  <si>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</si>
  <si>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</si>
  <si>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</si>
  <si>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</si>
  <si>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</si>
  <si>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</si>
  <si>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</si>
  <si>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</si>
  <si>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</si>
  <si>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</si>
  <si>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</si>
  <si>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</si>
  <si>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</si>
  <si>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</si>
  <si>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</si>
  <si>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</si>
  <si>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</si>
  <si>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</si>
  <si>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</si>
  <si>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</si>
  <si>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</si>
  <si>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</si>
  <si>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</si>
  <si>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</si>
  <si>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</si>
  <si>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</si>
  <si>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</si>
  <si>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</si>
  <si>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</si>
  <si>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</si>
  <si>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</si>
  <si>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</si>
  <si>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</si>
  <si>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</si>
  <si>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</si>
  <si>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</si>
  <si>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</si>
  <si>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</si>
  <si>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</si>
  <si>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</si>
  <si>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</si>
  <si>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</si>
  <si>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</si>
  <si>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</si>
  <si>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</si>
  <si>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</si>
  <si>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</si>
  <si>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</si>
  <si>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</si>
  <si>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</si>
  <si>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</si>
  <si>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</si>
  <si>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</si>
  <si>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</si>
  <si>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</si>
  <si>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</si>
  <si>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</si>
  <si>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</si>
  <si>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</si>
  <si>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</si>
  <si>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</si>
  <si>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</si>
  <si>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</si>
  <si>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</si>
  <si>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</si>
  <si>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</si>
  <si>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</si>
  <si>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</si>
  <si>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</si>
  <si>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</si>
  <si>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</si>
  <si>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</si>
  <si>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</si>
  <si>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</si>
  <si>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</si>
  <si>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</si>
  <si>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</si>
  <si>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</si>
  <si>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</si>
  <si>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</si>
  <si>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</si>
  <si>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</si>
  <si>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</si>
  <si>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</si>
  <si>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</si>
  <si>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</si>
  <si>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</si>
  <si>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</si>
  <si>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</si>
  <si>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</si>
  <si>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</si>
  <si>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</si>
  <si>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</si>
  <si>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</si>
  <si>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</si>
  <si>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</si>
  <si>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</si>
  <si>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</si>
  <si>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</si>
  <si>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</si>
  <si>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</si>
  <si>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</si>
  <si>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</si>
  <si>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</si>
  <si>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</si>
  <si>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</si>
  <si>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</si>
  <si>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</si>
  <si>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</si>
  <si>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</si>
  <si>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</si>
  <si>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</si>
  <si>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</si>
  <si>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</si>
  <si>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</si>
  <si>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</si>
  <si>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</si>
  <si>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</si>
  <si>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</si>
  <si>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</si>
  <si>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</si>
  <si>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</si>
  <si>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</si>
  <si>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</si>
  <si>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</si>
  <si>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</si>
  <si>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</si>
  <si>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</si>
  <si>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</si>
  <si>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</si>
  <si>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</si>
  <si>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</si>
  <si>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</si>
  <si>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</si>
  <si>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</si>
  <si>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</si>
  <si>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</si>
  <si>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</si>
  <si>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</si>
  <si>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</si>
  <si>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</si>
  <si>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</si>
  <si>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</si>
  <si>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</si>
  <si>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</si>
  <si>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</si>
  <si>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</si>
  <si>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</si>
  <si>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</si>
  <si>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</si>
  <si>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</si>
  <si>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</si>
  <si>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</si>
  <si>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</si>
  <si>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</si>
  <si>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</si>
  <si>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</si>
  <si>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</si>
  <si>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</si>
  <si>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</si>
  <si>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</si>
  <si>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</si>
  <si>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</si>
  <si>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</si>
  <si>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</si>
  <si>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</si>
  <si>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</si>
  <si>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</si>
  <si>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</si>
  <si>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</si>
  <si>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</si>
  <si>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</si>
  <si>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</si>
  <si>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</si>
  <si>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</si>
  <si>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</si>
  <si>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</si>
  <si>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</si>
  <si>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</si>
  <si>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</si>
  <si>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</si>
  <si>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</si>
  <si>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</si>
  <si>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</si>
  <si>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</si>
  <si>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</si>
  <si>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</si>
  <si>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</si>
  <si>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</si>
  <si>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</si>
  <si>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</si>
  <si>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</si>
  <si>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</si>
  <si>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</si>
  <si>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</si>
  <si>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</si>
  <si>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</si>
  <si>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</si>
  <si>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</si>
  <si>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</si>
  <si>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</si>
  <si>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</si>
  <si>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</si>
  <si>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</si>
  <si>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</si>
  <si>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</si>
  <si>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</si>
  <si>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</si>
  <si>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</si>
  <si>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</si>
  <si>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</si>
  <si>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</si>
  <si>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</si>
  <si>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</si>
  <si>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</si>
  <si>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</si>
  <si>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</si>
  <si>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</si>
  <si>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</si>
  <si>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</si>
  <si>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</si>
  <si>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</si>
  <si>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</si>
  <si>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</si>
  <si>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</si>
  <si>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</si>
  <si>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</si>
  <si>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</si>
  <si>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</si>
  <si>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</si>
  <si>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</si>
  <si>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</si>
  <si>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</si>
  <si>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</si>
  <si>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</si>
  <si>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</si>
  <si>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</si>
  <si>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</si>
  <si>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</si>
  <si>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</si>
  <si>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</si>
  <si>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</si>
  <si>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</si>
  <si>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</si>
  <si>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</si>
  <si>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</si>
  <si>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</si>
  <si>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</si>
  <si>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</si>
  <si>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</si>
  <si>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</si>
  <si>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</si>
  <si>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</si>
  <si>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</si>
  <si>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</si>
  <si>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</si>
  <si>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</si>
  <si>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</si>
  <si>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</si>
  <si>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</si>
  <si>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</si>
  <si>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</si>
  <si>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</si>
  <si>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</si>
  <si>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</si>
  <si>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</si>
  <si>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</si>
  <si>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</si>
  <si>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</si>
  <si>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</si>
  <si>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</si>
  <si>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</si>
  <si>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</si>
  <si>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</si>
  <si>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</si>
  <si>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</si>
  <si>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</si>
  <si>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</si>
  <si>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</si>
  <si>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</si>
  <si>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</si>
  <si>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</si>
  <si>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</si>
  <si>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</si>
  <si>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</si>
  <si>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</si>
  <si>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</si>
  <si>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</si>
  <si>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</si>
  <si>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</si>
  <si>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</si>
  <si>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</si>
  <si>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</si>
  <si>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</si>
  <si>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</si>
  <si>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</si>
  <si>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</si>
  <si>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</si>
  <si>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</si>
  <si>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</si>
  <si>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</si>
  <si>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</si>
  <si>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</si>
  <si>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</si>
  <si>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</si>
  <si>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</si>
  <si>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</si>
  <si>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</si>
  <si>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</si>
  <si>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</si>
  <si>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</si>
  <si>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</si>
  <si>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</si>
  <si>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</si>
  <si>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</si>
  <si>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</si>
  <si>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</si>
  <si>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</si>
  <si>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</si>
  <si>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</si>
  <si>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</si>
  <si>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</si>
  <si>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</si>
  <si>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</si>
  <si>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</si>
  <si>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</si>
  <si>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</si>
  <si>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</si>
  <si>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</si>
  <si>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</si>
  <si>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</si>
  <si>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</si>
  <si>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</si>
  <si>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</si>
  <si>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</si>
  <si>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</si>
  <si>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</si>
  <si>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</si>
  <si>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</si>
  <si>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</si>
  <si>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</si>
  <si>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</si>
  <si>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</si>
  <si>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</si>
  <si>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</si>
  <si>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</si>
  <si>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</si>
  <si>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</si>
  <si>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</si>
  <si>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</si>
  <si>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</si>
  <si>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</si>
  <si>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</si>
  <si>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</si>
  <si>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</si>
  <si>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</si>
  <si>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</si>
  <si>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</si>
  <si>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</si>
  <si>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</si>
  <si>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</si>
  <si>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</si>
  <si>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</si>
  <si>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</si>
  <si>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</si>
  <si>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</si>
  <si>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</si>
  <si>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</si>
  <si>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</si>
  <si>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</si>
  <si>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</si>
  <si>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</si>
  <si>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</si>
  <si>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</si>
  <si>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</si>
  <si>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</si>
  <si>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</si>
  <si>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</si>
  <si>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</si>
  <si>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</si>
  <si>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</si>
  <si>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</si>
  <si>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</si>
  <si>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</si>
  <si>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</si>
  <si>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</si>
  <si>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</si>
  <si>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</si>
  <si>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</si>
  <si>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</si>
  <si>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</si>
  <si>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</si>
  <si>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</si>
  <si>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</si>
  <si>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</si>
  <si>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</si>
  <si>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</si>
  <si>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</si>
  <si>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</si>
  <si>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</si>
  <si>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</si>
  <si>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</si>
  <si>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</si>
  <si>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</si>
  <si>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</si>
  <si>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</si>
  <si>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</si>
  <si>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</si>
  <si>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</si>
  <si>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</si>
  <si>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</si>
  <si>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</si>
  <si>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</si>
  <si>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</si>
  <si>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</si>
  <si>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</si>
  <si>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</si>
  <si>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</si>
  <si>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</si>
  <si>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</si>
  <si>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</si>
  <si>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</si>
  <si>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</si>
  <si>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</si>
  <si>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</si>
  <si>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</si>
  <si>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</si>
  <si>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</si>
  <si>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</si>
  <si>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</si>
  <si>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</si>
  <si>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</si>
  <si>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</si>
  <si>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</si>
  <si>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</si>
  <si>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</si>
  <si>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</si>
  <si>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</si>
  <si>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</si>
  <si>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</si>
  <si>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</si>
  <si>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</si>
  <si>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</si>
  <si>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</si>
  <si>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</si>
  <si>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</si>
  <si>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</si>
  <si>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</si>
  <si>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</si>
  <si>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</si>
  <si>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</si>
  <si>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</si>
  <si>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</si>
  <si>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</si>
  <si>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</si>
  <si>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</si>
  <si>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</si>
  <si>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</si>
  <si>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</si>
  <si>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</si>
  <si>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</si>
  <si>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</si>
  <si>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</si>
  <si>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</si>
  <si>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</si>
  <si>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</si>
  <si>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</si>
  <si>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</si>
  <si>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</si>
  <si>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</si>
  <si>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</si>
  <si>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</si>
  <si>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</si>
  <si>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</si>
  <si>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</si>
  <si>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</si>
  <si>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</si>
  <si>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</si>
  <si>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</si>
  <si>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</si>
  <si>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</si>
  <si>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</si>
  <si>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</si>
  <si>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</si>
  <si>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</si>
  <si>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</si>
  <si>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</si>
  <si>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</si>
  <si>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</si>
  <si>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</si>
  <si>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</si>
  <si>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</si>
  <si>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</si>
  <si>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</si>
  <si>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</si>
  <si>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</si>
  <si>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</si>
  <si>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</si>
  <si>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</si>
  <si>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</si>
  <si>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</si>
  <si>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</si>
  <si>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</si>
  <si>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</si>
  <si>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</si>
  <si>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</si>
  <si>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</si>
  <si>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</si>
  <si>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</si>
  <si>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</si>
  <si>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</si>
  <si>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</si>
  <si>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</si>
  <si>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</si>
  <si>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</si>
  <si>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</si>
  <si>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</si>
  <si>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</si>
  <si>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</si>
  <si>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</si>
  <si>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</si>
  <si>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</si>
  <si>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</si>
  <si>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</si>
  <si>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</si>
  <si>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</si>
  <si>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</si>
  <si>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</si>
  <si>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</si>
  <si>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</si>
  <si>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</si>
  <si>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</si>
  <si>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</si>
  <si>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</si>
  <si>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</si>
  <si>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</si>
  <si>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</si>
  <si>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</si>
  <si>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</si>
  <si>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</si>
  <si>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</si>
  <si>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</si>
  <si>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</si>
  <si>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</si>
  <si>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</si>
  <si>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</si>
  <si>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</si>
  <si>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</si>
  <si>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</si>
  <si>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</si>
  <si>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</si>
  <si>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</si>
  <si>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</si>
  <si>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</si>
  <si>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</si>
  <si>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</si>
  <si>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</si>
  <si>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</si>
  <si>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</si>
  <si>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</si>
  <si>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</si>
  <si>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</si>
  <si>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</si>
  <si>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</si>
  <si>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</si>
  <si>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</si>
  <si>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</si>
  <si>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</si>
  <si>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</si>
  <si>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</si>
  <si>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</si>
  <si>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</si>
  <si>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</si>
  <si>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</si>
  <si>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</si>
  <si>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</si>
  <si>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</si>
  <si>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</si>
  <si>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</si>
  <si>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</si>
  <si>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</si>
  <si>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</si>
  <si>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</si>
  <si>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</si>
  <si>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</si>
  <si>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</si>
  <si>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</si>
  <si>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</si>
  <si>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</si>
  <si>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</si>
  <si>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</si>
  <si>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</si>
  <si>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</si>
  <si>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</si>
  <si>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</si>
  <si>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</si>
  <si>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</si>
  <si>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</si>
  <si>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</si>
  <si>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</si>
  <si>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</si>
  <si>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</si>
  <si>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</si>
  <si>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</si>
  <si>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</si>
  <si>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</si>
  <si>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</si>
  <si>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</si>
  <si>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</si>
  <si>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</si>
  <si>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</si>
  <si>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</si>
  <si>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</si>
  <si>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</si>
  <si>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</si>
  <si>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</si>
  <si>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</si>
  <si>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</si>
  <si>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</si>
  <si>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</si>
  <si>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</si>
  <si>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</si>
  <si>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</si>
  <si>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</si>
  <si>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</si>
  <si>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</si>
  <si>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</si>
  <si>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</si>
  <si>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</si>
  <si>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</si>
  <si>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</si>
  <si>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</si>
  <si>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</si>
  <si>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</si>
  <si>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</si>
  <si>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</si>
  <si>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</si>
  <si>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</si>
  <si>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</si>
  <si>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</si>
  <si>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</si>
  <si>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</si>
  <si>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</si>
  <si>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</si>
  <si>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</si>
  <si>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</si>
  <si>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</si>
  <si>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</si>
  <si>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</si>
  <si>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</si>
  <si>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</si>
  <si>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</si>
  <si>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</si>
  <si>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</si>
  <si>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</si>
  <si>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</si>
  <si>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</si>
  <si>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</si>
  <si>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</si>
  <si>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</si>
  <si>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</si>
  <si>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</si>
  <si>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</si>
  <si>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</si>
  <si>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</si>
  <si>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</si>
  <si>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</si>
  <si>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</si>
  <si>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</si>
  <si>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</si>
  <si>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</si>
  <si>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</si>
  <si>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</si>
  <si>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</si>
  <si>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</si>
  <si>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</si>
  <si>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</si>
  <si>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</si>
  <si>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</si>
  <si>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</si>
  <si>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</si>
  <si>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</si>
  <si>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</si>
  <si>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</si>
  <si>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</si>
  <si>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</si>
  <si>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</si>
  <si>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</si>
  <si>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</si>
  <si>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</si>
  <si>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</si>
  <si>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</si>
  <si>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</si>
  <si>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</si>
  <si>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</si>
  <si>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</si>
  <si>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</si>
  <si>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</si>
  <si>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</si>
  <si>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</si>
  <si>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</si>
  <si>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</si>
  <si>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</si>
  <si>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</si>
  <si>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</si>
  <si>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</si>
  <si>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</si>
  <si>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</si>
  <si>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</si>
  <si>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</si>
  <si>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</si>
  <si>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</si>
  <si>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</si>
  <si>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</si>
  <si>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</si>
  <si>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</si>
  <si>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</si>
  <si>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</si>
  <si>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</si>
  <si>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</si>
  <si>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</si>
  <si>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</si>
  <si>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</si>
  <si>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</si>
  <si>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</si>
  <si>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</si>
  <si>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</si>
  <si>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</si>
  <si>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</si>
  <si>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</si>
  <si>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</si>
  <si>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</si>
  <si>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</si>
  <si>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</si>
  <si>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</si>
  <si>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</si>
  <si>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</si>
  <si>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</si>
  <si>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</si>
  <si>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</si>
  <si>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</si>
  <si>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</si>
  <si>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</si>
  <si>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</si>
  <si>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</si>
  <si>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</si>
  <si>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</si>
  <si>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</si>
  <si>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</si>
  <si>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</si>
  <si>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</si>
  <si>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</si>
  <si>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</si>
  <si>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</si>
  <si>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</si>
  <si>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</si>
  <si>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</si>
  <si>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</si>
  <si>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</si>
  <si>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</si>
  <si>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</si>
  <si>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</si>
  <si>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</si>
  <si>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</si>
  <si>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</si>
  <si>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</si>
  <si>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</si>
  <si>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</si>
  <si>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</si>
  <si>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</si>
  <si>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</si>
  <si>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</si>
  <si>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</si>
  <si>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</si>
  <si>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</si>
  <si>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</si>
  <si>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</si>
  <si>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</si>
  <si>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</si>
  <si>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</si>
  <si>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</si>
  <si>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</si>
  <si>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</si>
  <si>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</si>
  <si>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</si>
  <si>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</si>
  <si>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</si>
  <si>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</si>
  <si>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</si>
  <si>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</si>
  <si>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</si>
  <si>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</si>
  <si>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</si>
  <si>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</si>
  <si>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</si>
  <si>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</si>
  <si>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</si>
  <si>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</si>
  <si>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</si>
  <si>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</si>
  <si>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</si>
  <si>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</si>
  <si>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</si>
  <si>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</si>
  <si>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</si>
  <si>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</si>
  <si>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</si>
  <si>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</si>
  <si>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</si>
  <si>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</si>
  <si>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</si>
  <si>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</si>
  <si>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</si>
  <si>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</si>
  <si>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</si>
  <si>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</si>
  <si>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</si>
  <si>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</si>
  <si>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</si>
  <si>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</si>
  <si>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</si>
  <si>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</si>
  <si>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</si>
  <si>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</si>
  <si>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</si>
  <si>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</si>
  <si>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</si>
  <si>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</si>
  <si>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</si>
  <si>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</si>
  <si>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</si>
  <si>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</si>
  <si>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</si>
  <si>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</si>
  <si>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</si>
  <si>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</si>
  <si>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</si>
  <si>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</si>
  <si>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</si>
  <si>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</si>
  <si>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</si>
  <si>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</si>
  <si>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</si>
  <si>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</si>
  <si>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</si>
  <si>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</si>
  <si>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</si>
  <si>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</si>
  <si>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</si>
  <si>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</si>
  <si>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</si>
  <si>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</si>
  <si>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</si>
  <si>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</si>
  <si>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</si>
  <si>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</si>
  <si>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</si>
  <si>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</si>
  <si>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</si>
  <si>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</si>
  <si>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</si>
  <si>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</si>
  <si>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</si>
  <si>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</si>
  <si>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</si>
  <si>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</si>
  <si>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</si>
  <si>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</si>
  <si>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</si>
  <si>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</si>
  <si>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</si>
  <si>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</si>
  <si>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</si>
  <si>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</si>
  <si>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</si>
  <si>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</si>
  <si>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</si>
  <si>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</si>
  <si>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</si>
  <si>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</si>
  <si>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</si>
  <si>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</si>
  <si>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</si>
  <si>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</si>
  <si>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</si>
  <si>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</si>
  <si>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</si>
  <si>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</si>
  <si>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</si>
  <si>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</si>
  <si>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</si>
  <si>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</si>
  <si>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</si>
  <si>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</si>
  <si>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</si>
  <si>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</si>
  <si>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</si>
  <si>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</si>
  <si>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</si>
  <si>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</si>
  <si>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</si>
  <si>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</si>
  <si>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</si>
  <si>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</si>
  <si>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</si>
  <si>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</si>
  <si>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</si>
  <si>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</si>
  <si>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</si>
  <si>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</si>
  <si>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</si>
  <si>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</si>
  <si>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</si>
  <si>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</si>
  <si>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</si>
  <si>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</si>
  <si>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</si>
  <si>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</si>
  <si>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</si>
  <si>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</si>
  <si>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</si>
  <si>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</si>
  <si>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</si>
  <si>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</si>
  <si>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</si>
  <si>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</si>
  <si>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</si>
  <si>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</si>
  <si>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</si>
  <si>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</si>
  <si>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</si>
  <si>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</si>
  <si>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</si>
  <si>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</si>
  <si>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</si>
  <si>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</si>
  <si>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</si>
  <si>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</si>
  <si>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</si>
  <si>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</si>
  <si>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</si>
  <si>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</si>
  <si>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</si>
  <si>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</si>
  <si>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</si>
  <si>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</si>
  <si>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</si>
  <si>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</si>
  <si>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</si>
  <si>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</si>
  <si>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</si>
  <si>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</si>
  <si>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</si>
  <si>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</si>
  <si>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</si>
  <si>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</si>
  <si>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</si>
  <si>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</si>
  <si>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</si>
  <si>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</si>
  <si>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</si>
  <si>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</si>
  <si>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</si>
  <si>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</si>
  <si>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</si>
  <si>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</si>
  <si>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</si>
  <si>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</si>
  <si>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</si>
  <si>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</si>
  <si>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</si>
  <si>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</si>
  <si>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</si>
  <si>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</si>
  <si>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</si>
  <si>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</si>
  <si>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</si>
  <si>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</si>
  <si>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</si>
  <si>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</si>
  <si>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</si>
  <si>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</si>
  <si>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</si>
  <si>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</si>
  <si>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</si>
  <si>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</si>
  <si>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</si>
  <si>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</si>
  <si>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</si>
  <si>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</si>
  <si>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</si>
  <si>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</si>
  <si>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</si>
  <si>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</si>
  <si>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</si>
  <si>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</si>
  <si>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</si>
  <si>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</si>
  <si>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</si>
  <si>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</si>
  <si>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</si>
  <si>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</si>
  <si>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</si>
  <si>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</si>
  <si>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</si>
  <si>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</si>
  <si>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</si>
  <si>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</si>
  <si>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</si>
  <si>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</si>
  <si>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</si>
  <si>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</si>
  <si>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</si>
  <si>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</si>
  <si>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</si>
  <si>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</si>
  <si>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</si>
  <si>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</si>
  <si>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</si>
  <si>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</si>
  <si>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</si>
  <si>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</si>
  <si>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</si>
  <si>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</si>
  <si>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</si>
  <si>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</si>
  <si>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</si>
  <si>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</si>
  <si>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</si>
  <si>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</si>
  <si>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</si>
  <si>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</si>
  <si>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</si>
  <si>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</si>
  <si>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</si>
  <si>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</si>
  <si>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</si>
  <si>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</si>
  <si>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</si>
  <si>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</si>
  <si>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</si>
  <si>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</si>
  <si>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</si>
  <si>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</si>
  <si>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</si>
  <si>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</si>
  <si>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</si>
  <si>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</si>
  <si>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</si>
  <si>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</si>
  <si>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</si>
  <si>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</si>
  <si>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</si>
  <si>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</si>
  <si>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</si>
  <si>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</si>
  <si>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</si>
  <si>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</si>
  <si>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</si>
  <si>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</si>
  <si>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</si>
  <si>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</si>
  <si>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</si>
  <si>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</si>
  <si>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</si>
  <si>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</si>
  <si>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</si>
  <si>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</si>
  <si>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</si>
  <si>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</si>
  <si>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</si>
  <si>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</si>
  <si>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</si>
  <si>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</si>
  <si>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</si>
  <si>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</si>
  <si>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</si>
  <si>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</si>
  <si>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</si>
  <si>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</si>
  <si>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</si>
  <si>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</si>
  <si>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</si>
  <si>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</si>
  <si>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</si>
  <si>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</si>
  <si>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</si>
  <si>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</si>
  <si>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</si>
  <si>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</si>
  <si>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</si>
  <si>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</si>
  <si>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</si>
  <si>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</si>
  <si>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</si>
  <si>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</si>
  <si>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</si>
  <si>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</si>
  <si>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</si>
  <si>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</si>
  <si>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</si>
  <si>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</si>
  <si>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</si>
  <si>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</si>
  <si>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</si>
  <si>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</si>
  <si>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</si>
  <si>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</si>
  <si>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</si>
  <si>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</si>
  <si>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</si>
  <si>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</si>
  <si>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</si>
  <si>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</si>
  <si>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</si>
  <si>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</si>
  <si>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</si>
  <si>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</si>
  <si>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</si>
  <si>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</si>
  <si>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</si>
  <si>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</si>
  <si>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</si>
  <si>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</si>
  <si>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</si>
  <si>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</si>
  <si>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</si>
  <si>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</si>
  <si>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</si>
  <si>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</si>
  <si>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</si>
  <si>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</si>
  <si>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</si>
  <si>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</si>
  <si>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</si>
  <si>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</si>
  <si>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</si>
  <si>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</si>
  <si>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</si>
  <si>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</si>
  <si>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</si>
  <si>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</si>
  <si>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</si>
  <si>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</si>
  <si>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</si>
  <si>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</si>
  <si>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</si>
  <si>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</si>
  <si>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</si>
  <si>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</si>
  <si>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</si>
  <si>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</si>
  <si>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</si>
  <si>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</si>
  <si>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</si>
  <si>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</si>
  <si>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</si>
  <si>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</si>
  <si>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</si>
  <si>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</si>
  <si>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</si>
  <si>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</si>
  <si>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</si>
  <si>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</si>
  <si>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</si>
  <si>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</si>
  <si>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</si>
  <si>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</si>
  <si>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</si>
  <si>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</si>
  <si>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</si>
  <si>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</si>
  <si>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</si>
  <si>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</si>
  <si>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</si>
  <si>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</si>
  <si>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</si>
  <si>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</si>
  <si>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</si>
  <si>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</si>
  <si>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</si>
  <si>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</si>
  <si>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</si>
  <si>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</si>
  <si>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</si>
  <si>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</si>
  <si>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</si>
  <si>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</si>
  <si>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</si>
  <si>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</si>
  <si>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</si>
  <si>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</si>
  <si>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</si>
  <si>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</si>
  <si>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</si>
  <si>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</si>
  <si>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</si>
  <si>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</si>
  <si>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</si>
  <si>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</si>
  <si>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</si>
  <si>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</si>
  <si>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</si>
  <si>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</si>
  <si>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</si>
  <si>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</si>
  <si>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</si>
  <si>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</si>
  <si>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</si>
  <si>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</si>
  <si>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</si>
  <si>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</si>
  <si>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</si>
  <si>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</si>
  <si>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</si>
  <si>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</si>
  <si>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</si>
  <si>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</si>
  <si>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</si>
  <si>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</si>
  <si>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</si>
  <si>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</si>
  <si>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</si>
  <si>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</si>
  <si>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</si>
  <si>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</si>
  <si>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</si>
  <si>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</si>
  <si>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</si>
  <si>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</si>
  <si>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</si>
  <si>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</si>
  <si>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</si>
  <si>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</si>
  <si>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</si>
  <si>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</si>
  <si>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</si>
  <si>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</si>
  <si>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</si>
  <si>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</si>
  <si>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</si>
  <si>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</si>
  <si>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</si>
  <si>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</si>
  <si>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</si>
  <si>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</si>
  <si>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</si>
  <si>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</si>
  <si>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</si>
  <si>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</si>
  <si>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</si>
  <si>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</si>
  <si>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</si>
  <si>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</si>
  <si>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</si>
  <si>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</si>
  <si>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</si>
  <si>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</si>
  <si>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</si>
  <si>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</si>
  <si>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</si>
  <si>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</si>
  <si>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</si>
  <si>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</si>
  <si>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</si>
  <si>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</si>
  <si>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</si>
  <si>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</si>
  <si>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</si>
  <si>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</si>
  <si>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</si>
  <si>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</si>
  <si>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</si>
  <si>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</si>
  <si>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</si>
  <si>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</si>
  <si>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</si>
  <si>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</si>
  <si>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</si>
  <si>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</si>
  <si>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</si>
  <si>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</si>
  <si>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</si>
  <si>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</si>
  <si>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</si>
  <si>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</si>
  <si>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</si>
  <si>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</si>
  <si>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</si>
  <si>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</si>
  <si>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</si>
  <si>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</si>
  <si>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</si>
  <si>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</si>
  <si>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</si>
  <si>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</si>
  <si>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</si>
  <si>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</si>
  <si>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</si>
  <si>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</si>
  <si>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</si>
  <si>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</si>
  <si>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</si>
  <si>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</si>
  <si>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</si>
  <si>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</si>
  <si>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</si>
  <si>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</si>
  <si>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</si>
  <si>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</si>
  <si>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</si>
  <si>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</si>
  <si>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</si>
  <si>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</si>
  <si>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</si>
  <si>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</si>
  <si>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</si>
  <si>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</si>
  <si>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</si>
  <si>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</si>
  <si>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</si>
  <si>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</si>
  <si>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</si>
  <si>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</si>
  <si>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</si>
  <si>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</si>
  <si>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</si>
  <si>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</si>
  <si>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</si>
  <si>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</si>
  <si>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</si>
  <si>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</si>
  <si>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</si>
  <si>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</si>
  <si>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</si>
  <si>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</si>
  <si>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</si>
  <si>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</si>
  <si>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</si>
  <si>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</si>
  <si>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</si>
  <si>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</si>
  <si>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</si>
  <si>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</si>
  <si>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</si>
  <si>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</si>
  <si>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</si>
  <si>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</si>
  <si>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</si>
  <si>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</si>
  <si>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</si>
  <si>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</si>
  <si>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</si>
  <si>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</si>
  <si>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</si>
  <si>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</si>
  <si>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</si>
  <si>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</si>
  <si>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</si>
  <si>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</si>
  <si>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</si>
  <si>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</si>
  <si>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</si>
  <si>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</si>
  <si>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</si>
  <si>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</si>
  <si>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</si>
  <si>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</si>
  <si>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</si>
  <si>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</si>
  <si>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</si>
  <si>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</si>
  <si>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</si>
  <si>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</si>
  <si>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</si>
  <si>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</si>
  <si>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</si>
  <si>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</si>
  <si>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</si>
  <si>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</si>
  <si>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</si>
  <si>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</si>
  <si>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</si>
  <si>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</si>
  <si>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</si>
  <si>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</si>
  <si>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</si>
  <si>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</si>
  <si>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</si>
  <si>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</si>
  <si>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</si>
  <si>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</si>
  <si>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</si>
  <si>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</si>
  <si>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</si>
  <si>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</si>
  <si>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</si>
  <si>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</si>
  <si>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</si>
  <si>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</si>
  <si>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</si>
  <si>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</si>
  <si>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</si>
  <si>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</si>
  <si>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</si>
  <si>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</si>
  <si>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</si>
  <si>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</si>
  <si>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</si>
  <si>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</si>
  <si>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</si>
  <si>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</si>
  <si>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</si>
  <si>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</si>
  <si>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</si>
  <si>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</si>
  <si>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</si>
  <si>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</si>
  <si>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</si>
  <si>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</si>
  <si>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</si>
  <si>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</si>
  <si>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</si>
  <si>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</si>
  <si>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</si>
  <si>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</si>
  <si>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</si>
  <si>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</si>
  <si>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</si>
  <si>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</si>
  <si>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</si>
  <si>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</si>
  <si>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</si>
  <si>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</si>
  <si>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</si>
  <si>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</si>
  <si>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</si>
  <si>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</si>
  <si>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</si>
  <si>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</si>
  <si>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</si>
  <si>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</si>
  <si>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</si>
  <si>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</si>
  <si>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</si>
  <si>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</si>
  <si>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</si>
  <si>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</si>
  <si>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</si>
  <si>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</si>
  <si>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</si>
  <si>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</si>
  <si>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</si>
  <si>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</si>
  <si>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</si>
  <si>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</si>
  <si>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</si>
  <si>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</si>
  <si>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</si>
  <si>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</si>
  <si>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</si>
  <si>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</si>
  <si>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</si>
  <si>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</si>
  <si>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</si>
  <si>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</si>
  <si>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</si>
  <si>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</si>
  <si>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</si>
  <si>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</si>
  <si>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</si>
  <si>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</si>
  <si>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</si>
  <si>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</si>
  <si>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</si>
  <si>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</si>
  <si>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</si>
  <si>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</si>
  <si>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</si>
  <si>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</si>
  <si>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</si>
  <si>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</si>
  <si>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</si>
  <si>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</si>
  <si>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</si>
  <si>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</si>
  <si>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</si>
  <si>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</si>
  <si>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</si>
  <si>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</si>
  <si>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</si>
  <si>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</si>
  <si>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</si>
  <si>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</si>
  <si>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</si>
  <si>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</si>
  <si>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</si>
  <si>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</si>
  <si>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</si>
  <si>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</si>
  <si>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</si>
  <si>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</si>
  <si>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</si>
  <si>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</si>
  <si>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</si>
  <si>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</si>
  <si>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</si>
  <si>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</si>
  <si>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</si>
  <si>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</si>
  <si>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</si>
  <si>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</si>
  <si>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</si>
  <si>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</si>
  <si>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</si>
  <si>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</si>
  <si>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</si>
  <si>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</si>
  <si>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</si>
  <si>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</si>
  <si>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</si>
  <si>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</si>
  <si>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</si>
  <si>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</si>
  <si>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</si>
  <si>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</si>
  <si>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</si>
  <si>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</si>
  <si>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</si>
  <si>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</si>
  <si>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</si>
  <si>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</si>
  <si>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</si>
  <si>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</si>
  <si>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</si>
  <si>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</si>
  <si>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</si>
  <si>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</si>
  <si>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</si>
  <si>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</si>
  <si>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</si>
  <si>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</si>
  <si>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</si>
  <si>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</si>
  <si>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</si>
  <si>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</si>
  <si>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</si>
  <si>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</si>
  <si>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</si>
  <si>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</si>
  <si>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</si>
  <si>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</si>
  <si>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</si>
  <si>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</si>
  <si>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</si>
  <si>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</si>
  <si>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</si>
  <si>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</si>
  <si>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</si>
  <si>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</si>
  <si>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</si>
  <si>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</si>
  <si>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</si>
  <si>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</si>
  <si>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</si>
  <si>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</si>
  <si>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</si>
  <si>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</si>
  <si>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</si>
  <si>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</si>
  <si>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</si>
  <si>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</si>
  <si>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</si>
  <si>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</si>
  <si>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</si>
  <si>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</si>
  <si>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</si>
  <si>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</si>
  <si>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</si>
  <si>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</si>
  <si>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</si>
  <si>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</si>
  <si>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</si>
  <si>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</si>
  <si>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</si>
  <si>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</si>
  <si>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</si>
  <si>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</si>
  <si>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</si>
  <si>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</si>
  <si>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</si>
  <si>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</si>
  <si>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</si>
  <si>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</si>
  <si>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</si>
  <si>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</si>
  <si>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</si>
  <si>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</si>
  <si>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</si>
  <si>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</si>
  <si>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</si>
  <si>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</si>
  <si>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</si>
  <si>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</si>
  <si>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</si>
  <si>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</si>
  <si>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</si>
  <si>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</si>
  <si>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</si>
  <si>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</si>
  <si>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</si>
  <si>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</si>
  <si>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</si>
  <si>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</si>
  <si>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</si>
  <si>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</si>
  <si>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</si>
  <si>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</si>
  <si>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</si>
  <si>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</si>
  <si>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</si>
  <si>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</si>
  <si>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</si>
  <si>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</si>
  <si>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</si>
  <si>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</si>
  <si>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</si>
  <si>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</si>
  <si>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</si>
  <si>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</si>
  <si>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</si>
  <si>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</si>
  <si>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</si>
  <si>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</si>
  <si>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</si>
  <si>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</si>
  <si>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</si>
  <si>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</si>
  <si>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</si>
  <si>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</si>
  <si>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</si>
  <si>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</si>
  <si>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</si>
  <si>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</si>
  <si>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</si>
  <si>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</si>
  <si>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</si>
  <si>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</si>
  <si>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</si>
  <si>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</si>
  <si>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</si>
  <si>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</si>
  <si>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</si>
  <si>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</si>
  <si>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</si>
  <si>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</si>
  <si>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</si>
  <si>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</si>
  <si>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</si>
  <si>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</si>
  <si>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</si>
  <si>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</si>
  <si>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</si>
  <si>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</si>
  <si>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</si>
  <si>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</si>
  <si>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</si>
  <si>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</si>
  <si>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</si>
  <si>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</si>
  <si>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</si>
  <si>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</si>
  <si>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</si>
  <si>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</si>
  <si>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</si>
  <si>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</si>
  <si>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</si>
  <si>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</si>
  <si>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</si>
  <si>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</si>
  <si>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</si>
  <si>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</si>
  <si>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</si>
  <si>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</si>
  <si>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</si>
  <si>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</si>
  <si>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</si>
  <si>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</si>
  <si>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</si>
  <si>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</si>
  <si>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</si>
  <si>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</si>
  <si>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</si>
  <si>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</si>
  <si>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</si>
  <si>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</si>
  <si>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</si>
  <si>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</si>
  <si>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</si>
  <si>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</si>
  <si>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</si>
  <si>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</si>
  <si>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</si>
  <si>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</si>
  <si>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</si>
  <si>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</si>
  <si>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</si>
  <si>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</si>
  <si>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</si>
  <si>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</si>
  <si>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</si>
  <si>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</si>
  <si>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</si>
  <si>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</si>
  <si>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</si>
  <si>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</si>
  <si>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</si>
  <si>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</si>
  <si>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</si>
  <si>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</si>
  <si>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</si>
  <si>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</si>
  <si>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</si>
  <si>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</si>
  <si>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</si>
  <si>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</si>
  <si>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</si>
  <si>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</si>
  <si>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</si>
  <si>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</si>
  <si>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</si>
  <si>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</si>
  <si>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</si>
  <si>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</si>
  <si>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</si>
  <si>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</si>
  <si>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</si>
  <si>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</si>
  <si>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</si>
  <si>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</si>
  <si>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</si>
  <si>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</si>
  <si>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</si>
  <si>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</si>
  <si>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</si>
  <si>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</si>
  <si>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</si>
  <si>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</si>
  <si>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</si>
  <si>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</si>
  <si>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</si>
  <si>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</si>
  <si>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</si>
  <si>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</si>
  <si>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</si>
  <si>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</si>
  <si>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</si>
  <si>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</si>
  <si>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</si>
  <si>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</si>
  <si>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</si>
  <si>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</si>
  <si>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</si>
  <si>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</si>
  <si>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</si>
  <si>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</si>
  <si>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</si>
  <si>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</si>
  <si>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</si>
  <si>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</si>
  <si>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</si>
  <si>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</si>
  <si>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</si>
  <si>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</si>
  <si>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</si>
  <si>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</si>
  <si>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</si>
  <si>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</si>
  <si>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</si>
  <si>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</si>
  <si>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</si>
  <si>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</si>
  <si>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</si>
  <si>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</si>
  <si>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</si>
  <si>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</si>
  <si>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</si>
  <si>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</si>
  <si>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</si>
  <si>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</si>
  <si>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</si>
  <si>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</si>
  <si>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</si>
  <si>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</si>
  <si>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</si>
  <si>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</si>
  <si>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</si>
  <si>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</si>
  <si>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</si>
  <si>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</si>
  <si>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</si>
  <si>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</si>
  <si>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</si>
  <si>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</si>
  <si>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</si>
  <si>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</si>
  <si>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</si>
  <si>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</si>
  <si>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</si>
  <si>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</si>
  <si>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</si>
  <si>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</si>
  <si>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</si>
  <si>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</si>
  <si>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</si>
  <si>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</si>
  <si>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</si>
  <si>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</si>
  <si>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</si>
  <si>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</si>
  <si>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</si>
  <si>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</si>
  <si>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</si>
  <si>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</si>
  <si>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</si>
  <si>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</si>
  <si>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</si>
  <si>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</si>
  <si>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</si>
  <si>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</si>
  <si>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</si>
  <si>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</si>
  <si>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</si>
  <si>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</si>
  <si>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</si>
  <si>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</si>
  <si>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</si>
  <si>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</si>
  <si>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</si>
  <si>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</si>
  <si>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</si>
  <si>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</si>
  <si>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</si>
  <si>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</si>
  <si>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</si>
  <si>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</si>
  <si>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</si>
  <si>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</si>
  <si>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</si>
  <si>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</si>
  <si>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</si>
  <si>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</si>
  <si>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</si>
  <si>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</si>
  <si>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</si>
  <si>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</si>
  <si>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</si>
  <si>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</si>
  <si>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</si>
  <si>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</si>
  <si>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</si>
  <si>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</si>
  <si>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</si>
  <si>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</si>
  <si>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</si>
  <si>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</si>
  <si>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</si>
  <si>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</si>
  <si>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</si>
  <si>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</si>
  <si>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</si>
  <si>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</si>
  <si>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</si>
  <si>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</si>
  <si>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</si>
  <si>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</si>
  <si>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</si>
  <si>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</si>
  <si>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</si>
  <si>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</si>
  <si>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</si>
  <si>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</si>
  <si>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</si>
  <si>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</si>
  <si>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</si>
  <si>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</si>
  <si>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</si>
  <si>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</si>
  <si>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</si>
  <si>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</si>
  <si>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</si>
  <si>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</si>
  <si>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</si>
  <si>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</si>
  <si>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</si>
  <si>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</si>
  <si>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</si>
  <si>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</si>
  <si>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</si>
  <si>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</si>
  <si>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</si>
  <si>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</si>
  <si>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</si>
  <si>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</si>
  <si>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</si>
  <si>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</si>
  <si>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</si>
  <si>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</si>
  <si>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</si>
  <si>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</si>
  <si>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</si>
  <si>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</si>
  <si>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</si>
  <si>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</si>
  <si>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</si>
  <si>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</si>
  <si>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</si>
  <si>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</si>
  <si>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</si>
  <si>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</si>
  <si>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</si>
  <si>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</si>
  <si>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</si>
  <si>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</si>
  <si>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</si>
  <si>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</si>
  <si>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</si>
  <si>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</si>
  <si>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</si>
  <si>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</si>
  <si>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</si>
  <si>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</si>
  <si>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</si>
  <si>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</si>
  <si>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</si>
  <si>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</si>
  <si>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</si>
  <si>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</si>
  <si>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</si>
  <si>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</si>
  <si>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</si>
  <si>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</si>
  <si>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</si>
  <si>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</si>
  <si>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</si>
  <si>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</si>
  <si>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</si>
  <si>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</si>
  <si>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</si>
  <si>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</si>
  <si>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</si>
  <si>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</si>
  <si>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</si>
  <si>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</si>
  <si>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</si>
  <si>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</si>
  <si>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</si>
  <si>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</si>
  <si>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</si>
  <si>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</si>
  <si>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</si>
  <si>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</si>
  <si>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</si>
  <si>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</si>
  <si>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</si>
  <si>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</si>
  <si>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</si>
  <si>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</si>
  <si>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</si>
  <si>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</si>
  <si>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</si>
  <si>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</si>
  <si>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</si>
  <si>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</si>
  <si>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</si>
  <si>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</si>
  <si>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</si>
  <si>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</si>
  <si>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</si>
  <si>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</si>
  <si>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</si>
  <si>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</si>
  <si>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</si>
  <si>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</si>
  <si>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</si>
  <si>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</si>
  <si>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</si>
  <si>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</si>
  <si>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</si>
  <si>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</si>
  <si>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</si>
  <si>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</si>
  <si>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</si>
  <si>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</si>
  <si>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</si>
  <si>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</si>
  <si>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</si>
  <si>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</si>
  <si>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</si>
  <si>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</si>
  <si>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</si>
  <si>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</si>
  <si>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</si>
  <si>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</si>
  <si>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</si>
  <si>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</si>
  <si>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</si>
  <si>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</si>
  <si>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</si>
  <si>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</si>
  <si>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</si>
  <si>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</si>
  <si>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</si>
  <si>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</si>
  <si>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</si>
  <si>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</si>
  <si>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</si>
  <si>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</si>
  <si>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</si>
  <si>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</si>
  <si>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</si>
  <si>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</si>
  <si>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</si>
  <si>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</si>
  <si>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</si>
  <si>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</si>
  <si>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</si>
  <si>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</si>
  <si>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</si>
  <si>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</si>
  <si>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</si>
  <si>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</si>
  <si>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</si>
  <si>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</si>
  <si>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</si>
  <si>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</si>
  <si>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</si>
  <si>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</si>
  <si>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</si>
  <si>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</si>
  <si>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</si>
  <si>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</si>
  <si>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</si>
  <si>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</si>
  <si>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</si>
  <si>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</si>
  <si>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</si>
  <si>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</si>
  <si>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</si>
  <si>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</si>
  <si>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</si>
  <si>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</si>
  <si>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</si>
  <si>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</si>
  <si>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</si>
  <si>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</si>
  <si>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</si>
  <si>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</si>
  <si>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</si>
  <si>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</si>
  <si>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</si>
  <si>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</si>
  <si>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</si>
  <si>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</si>
  <si>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</si>
  <si>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</si>
  <si>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</si>
  <si>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</si>
  <si>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</si>
  <si>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</si>
  <si>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</si>
  <si>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</si>
  <si>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</si>
  <si>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</si>
  <si>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</si>
  <si>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</si>
  <si>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</si>
  <si>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</si>
  <si>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</si>
  <si>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</si>
  <si>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</si>
  <si>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</si>
  <si>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</si>
  <si>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</si>
  <si>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</si>
  <si>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</si>
  <si>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</si>
  <si>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</si>
  <si>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</si>
  <si>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</si>
  <si>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</si>
  <si>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</si>
  <si>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</si>
  <si>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</si>
  <si>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</si>
  <si>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</si>
  <si>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</si>
  <si>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</si>
  <si>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</si>
  <si>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</si>
  <si>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</si>
  <si>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</si>
  <si>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</si>
  <si>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</si>
  <si>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</si>
  <si>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</si>
  <si>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</si>
  <si>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</si>
  <si>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</si>
  <si>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</si>
  <si>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</si>
  <si>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</si>
  <si>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</si>
  <si>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</si>
  <si>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</si>
  <si>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</si>
  <si>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</si>
  <si>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</si>
  <si>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</si>
  <si>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</si>
  <si>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</si>
  <si>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</si>
  <si>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</si>
  <si>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</si>
  <si>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</si>
  <si>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</si>
  <si>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</si>
  <si>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</si>
  <si>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</si>
  <si>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</si>
  <si>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</si>
  <si>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</si>
  <si>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</si>
  <si>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</si>
  <si>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</si>
  <si>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</si>
  <si>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</si>
  <si>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</si>
  <si>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</si>
  <si>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</si>
  <si>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</si>
  <si>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</si>
  <si>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</si>
  <si>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</si>
  <si>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</si>
  <si>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</si>
  <si>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</si>
  <si>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</si>
  <si>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</si>
  <si>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</si>
  <si>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</si>
  <si>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</si>
  <si>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</si>
  <si>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</si>
  <si>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</si>
  <si>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</si>
  <si>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</si>
  <si>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</si>
  <si>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</si>
  <si>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</si>
  <si>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</si>
  <si>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</si>
  <si>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</si>
  <si>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</si>
  <si>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</si>
  <si>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</si>
  <si>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</si>
  <si>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</si>
  <si>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</si>
  <si>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</si>
  <si>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</si>
  <si>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</si>
  <si>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</si>
  <si>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</si>
  <si>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</si>
  <si>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</si>
  <si>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</si>
  <si>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</si>
  <si>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</si>
  <si>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</si>
  <si>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</si>
  <si>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</si>
  <si>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</si>
  <si>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</si>
  <si>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</si>
  <si>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</si>
  <si>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ТУ ДСА України в Кiровоградській областi</t>
  </si>
  <si>
    <t>25006. Кіровоградська область.м. Кіровоград</t>
  </si>
  <si>
    <t>вул. Велика Перспективна</t>
  </si>
  <si>
    <t/>
  </si>
  <si>
    <t>С.В. Літвінов</t>
  </si>
  <si>
    <t>В.В. Чекирлан</t>
  </si>
  <si>
    <t>22 січня 2021 року</t>
  </si>
  <si>
    <t>stat@kr.court.gov.ua</t>
  </si>
  <si>
    <t>095 389 65 99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</si>
</sst>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40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&amp;C&amp;LF36CB9E7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5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5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5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customHeight="1" x14ac:dyDescent="0.2">
      <c r="A24" s="63">
        <v>12</v>
      </c>
      <c r="B24" s="6" t="s">
        <v>245</v>
      </c>
      <c r="C24" s="64" t="s">
        <v>246</v>
      </c>
      <c r="D24" s="64"/>
      <c r="E24" s="107">
        <v>5</v>
      </c>
      <c r="F24" s="107"/>
      <c r="G24" s="107"/>
      <c r="H24" s="107"/>
      <c r="I24" s="107">
        <v>5</v>
      </c>
      <c r="J24" s="107"/>
      <c r="K24" s="107"/>
      <c r="L24" s="107"/>
      <c r="M24" s="107"/>
      <c r="N24" s="107"/>
      <c r="O24" s="107"/>
      <c r="P24" s="107"/>
      <c r="Q24" s="107"/>
      <c r="R24" s="107">
        <v>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510</v>
      </c>
      <c r="F30" s="105">
        <f t="shared" si="1"/>
        <v>209</v>
      </c>
      <c r="G30" s="105">
        <f t="shared" si="1"/>
        <v>0</v>
      </c>
      <c r="H30" s="105">
        <f t="shared" si="1"/>
        <v>6</v>
      </c>
      <c r="I30" s="105">
        <f t="shared" si="1"/>
        <v>295</v>
      </c>
      <c r="J30" s="105">
        <f t="shared" si="1"/>
        <v>0</v>
      </c>
      <c r="K30" s="105">
        <f t="shared" si="1"/>
        <v>1</v>
      </c>
      <c r="L30" s="105">
        <f t="shared" si="1"/>
        <v>35</v>
      </c>
      <c r="M30" s="105">
        <f t="shared" si="1"/>
        <v>0</v>
      </c>
      <c r="N30" s="105">
        <f t="shared" si="1"/>
        <v>1</v>
      </c>
      <c r="O30" s="105">
        <f t="shared" si="1"/>
        <v>234</v>
      </c>
      <c r="P30" s="105">
        <f t="shared" si="1"/>
        <v>0</v>
      </c>
      <c r="Q30" s="105">
        <f t="shared" si="1"/>
        <v>10</v>
      </c>
      <c r="R30" s="105">
        <f t="shared" si="1"/>
        <v>14</v>
      </c>
      <c r="S30" s="105">
        <f t="shared" si="1"/>
        <v>0</v>
      </c>
      <c r="T30" s="105">
        <f t="shared" si="1"/>
        <v>34</v>
      </c>
      <c r="U30" s="105">
        <f t="shared" si="1"/>
        <v>0</v>
      </c>
      <c r="V30" s="105">
        <f t="shared" si="1"/>
        <v>2</v>
      </c>
      <c r="W30" s="105">
        <f t="shared" si="1"/>
        <v>2</v>
      </c>
      <c r="X30" s="105">
        <f t="shared" si="1"/>
        <v>6</v>
      </c>
      <c r="Y30" s="105">
        <f t="shared" si="1"/>
        <v>17</v>
      </c>
      <c r="Z30" s="105">
        <f t="shared" si="1"/>
        <v>7</v>
      </c>
      <c r="AA30" s="105">
        <f t="shared" si="1"/>
        <v>0</v>
      </c>
      <c r="AB30" s="105">
        <f t="shared" si="1"/>
        <v>1</v>
      </c>
      <c r="AC30" s="105">
        <f t="shared" si="1"/>
        <v>0</v>
      </c>
      <c r="AD30" s="105">
        <f t="shared" si="1"/>
        <v>2</v>
      </c>
      <c r="AE30" s="105">
        <f t="shared" si="1"/>
        <v>0</v>
      </c>
      <c r="AF30" s="105">
        <f t="shared" si="1"/>
        <v>0</v>
      </c>
      <c r="AG30" s="105">
        <f t="shared" si="1"/>
        <v>57</v>
      </c>
      <c r="AH30" s="105">
        <f t="shared" si="1"/>
        <v>69</v>
      </c>
      <c r="AI30" s="105">
        <f t="shared" si="1"/>
        <v>0</v>
      </c>
      <c r="AJ30" s="105">
        <f t="shared" si="1"/>
        <v>1</v>
      </c>
      <c r="AK30" s="105">
        <f t="shared" si="1"/>
        <v>43</v>
      </c>
      <c r="AL30" s="105">
        <f t="shared" si="1"/>
        <v>0</v>
      </c>
      <c r="AM30" s="105">
        <f t="shared" si="1"/>
        <v>2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5</v>
      </c>
      <c r="AR30" s="105">
        <f t="shared" si="1"/>
        <v>15</v>
      </c>
      <c r="AS30" s="105">
        <f t="shared" si="1"/>
        <v>11</v>
      </c>
      <c r="AT30" s="105">
        <f t="shared" si="1"/>
        <v>2</v>
      </c>
      <c r="AU30" s="105">
        <f t="shared" si="1"/>
        <v>0</v>
      </c>
      <c r="AV30" s="105">
        <f t="shared" si="1"/>
        <v>1</v>
      </c>
    </row>
    <row r="31" spans="1:48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9</v>
      </c>
      <c r="F31" s="107">
        <v>5</v>
      </c>
      <c r="G31" s="107"/>
      <c r="H31" s="107">
        <v>3</v>
      </c>
      <c r="I31" s="107">
        <v>1</v>
      </c>
      <c r="J31" s="107"/>
      <c r="K31" s="107"/>
      <c r="L31" s="107"/>
      <c r="M31" s="107"/>
      <c r="N31" s="107"/>
      <c r="O31" s="107"/>
      <c r="P31" s="107"/>
      <c r="Q31" s="107">
        <v>1</v>
      </c>
      <c r="R31" s="107"/>
      <c r="S31" s="107"/>
      <c r="T31" s="107">
        <v>5</v>
      </c>
      <c r="U31" s="107"/>
      <c r="V31" s="107"/>
      <c r="W31" s="107"/>
      <c r="X31" s="107"/>
      <c r="Y31" s="107">
        <v>5</v>
      </c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>
        <v>3</v>
      </c>
      <c r="AT31" s="107"/>
      <c r="AU31" s="105"/>
      <c r="AV31" s="105"/>
    </row>
    <row r="32" spans="1:48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8</v>
      </c>
      <c r="F32" s="107">
        <v>7</v>
      </c>
      <c r="G32" s="107"/>
      <c r="H32" s="107"/>
      <c r="I32" s="107">
        <v>1</v>
      </c>
      <c r="J32" s="107"/>
      <c r="K32" s="107"/>
      <c r="L32" s="107"/>
      <c r="M32" s="107"/>
      <c r="N32" s="107"/>
      <c r="O32" s="107"/>
      <c r="P32" s="107"/>
      <c r="Q32" s="107">
        <v>1</v>
      </c>
      <c r="R32" s="107"/>
      <c r="S32" s="107"/>
      <c r="T32" s="107">
        <v>7</v>
      </c>
      <c r="U32" s="107"/>
      <c r="V32" s="107"/>
      <c r="W32" s="107"/>
      <c r="X32" s="107"/>
      <c r="Y32" s="107"/>
      <c r="Z32" s="107">
        <v>7</v>
      </c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>
        <v>5</v>
      </c>
      <c r="AR32" s="107">
        <v>6</v>
      </c>
      <c r="AS32" s="107">
        <v>2</v>
      </c>
      <c r="AT32" s="107"/>
      <c r="AU32" s="105"/>
      <c r="AV32" s="105"/>
    </row>
    <row r="33" spans="1:48" s="104" customFormat="1" ht="25.7" customHeight="1" x14ac:dyDescent="0.2">
      <c r="A33" s="63">
        <v>21</v>
      </c>
      <c r="B33" s="6">
        <v>116</v>
      </c>
      <c r="C33" s="64" t="s">
        <v>259</v>
      </c>
      <c r="D33" s="64"/>
      <c r="E33" s="107">
        <v>1</v>
      </c>
      <c r="F33" s="107">
        <v>1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>
        <v>1</v>
      </c>
      <c r="U33" s="107"/>
      <c r="V33" s="107"/>
      <c r="W33" s="107"/>
      <c r="X33" s="107">
        <v>1</v>
      </c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customHeight="1" x14ac:dyDescent="0.2">
      <c r="A35" s="63">
        <v>23</v>
      </c>
      <c r="B35" s="6">
        <v>118</v>
      </c>
      <c r="C35" s="64" t="s">
        <v>261</v>
      </c>
      <c r="D35" s="64"/>
      <c r="E35" s="107">
        <v>1</v>
      </c>
      <c r="F35" s="107">
        <v>1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>
        <v>1</v>
      </c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customHeight="1" x14ac:dyDescent="0.2">
      <c r="A36" s="63">
        <v>24</v>
      </c>
      <c r="B36" s="6" t="s">
        <v>262</v>
      </c>
      <c r="C36" s="64" t="s">
        <v>263</v>
      </c>
      <c r="D36" s="64"/>
      <c r="E36" s="107">
        <v>3</v>
      </c>
      <c r="F36" s="107">
        <v>2</v>
      </c>
      <c r="G36" s="107"/>
      <c r="H36" s="107"/>
      <c r="I36" s="107">
        <v>1</v>
      </c>
      <c r="J36" s="107"/>
      <c r="K36" s="107"/>
      <c r="L36" s="107"/>
      <c r="M36" s="107"/>
      <c r="N36" s="107"/>
      <c r="O36" s="107"/>
      <c r="P36" s="107"/>
      <c r="Q36" s="107"/>
      <c r="R36" s="107">
        <v>1</v>
      </c>
      <c r="S36" s="107"/>
      <c r="T36" s="107">
        <v>1</v>
      </c>
      <c r="U36" s="107"/>
      <c r="V36" s="107"/>
      <c r="W36" s="107">
        <v>1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>
        <v>1</v>
      </c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15</v>
      </c>
      <c r="F41" s="107">
        <v>13</v>
      </c>
      <c r="G41" s="107"/>
      <c r="H41" s="107">
        <v>1</v>
      </c>
      <c r="I41" s="107">
        <v>1</v>
      </c>
      <c r="J41" s="107"/>
      <c r="K41" s="107"/>
      <c r="L41" s="107"/>
      <c r="M41" s="107"/>
      <c r="N41" s="107"/>
      <c r="O41" s="107"/>
      <c r="P41" s="107"/>
      <c r="Q41" s="107"/>
      <c r="R41" s="107">
        <v>1</v>
      </c>
      <c r="S41" s="107"/>
      <c r="T41" s="107">
        <v>3</v>
      </c>
      <c r="U41" s="107"/>
      <c r="V41" s="107"/>
      <c r="W41" s="107"/>
      <c r="X41" s="107">
        <v>2</v>
      </c>
      <c r="Y41" s="107">
        <v>1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10</v>
      </c>
      <c r="AL41" s="107"/>
      <c r="AM41" s="107"/>
      <c r="AN41" s="107"/>
      <c r="AO41" s="107"/>
      <c r="AP41" s="107"/>
      <c r="AQ41" s="107"/>
      <c r="AR41" s="107"/>
      <c r="AS41" s="107">
        <v>2</v>
      </c>
      <c r="AT41" s="107">
        <v>1</v>
      </c>
      <c r="AU41" s="105"/>
      <c r="AV41" s="105">
        <v>1</v>
      </c>
    </row>
    <row r="42" spans="1:48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14</v>
      </c>
      <c r="F42" s="107">
        <v>12</v>
      </c>
      <c r="G42" s="107"/>
      <c r="H42" s="107"/>
      <c r="I42" s="107">
        <v>2</v>
      </c>
      <c r="J42" s="107"/>
      <c r="K42" s="107"/>
      <c r="L42" s="107"/>
      <c r="M42" s="107"/>
      <c r="N42" s="107"/>
      <c r="O42" s="107"/>
      <c r="P42" s="107"/>
      <c r="Q42" s="107">
        <v>1</v>
      </c>
      <c r="R42" s="107">
        <v>1</v>
      </c>
      <c r="S42" s="107"/>
      <c r="T42" s="107">
        <v>12</v>
      </c>
      <c r="U42" s="107"/>
      <c r="V42" s="107"/>
      <c r="W42" s="107">
        <v>1</v>
      </c>
      <c r="X42" s="107"/>
      <c r="Y42" s="107">
        <v>11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>
        <v>2</v>
      </c>
      <c r="AS42" s="107"/>
      <c r="AT42" s="107">
        <v>1</v>
      </c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55</v>
      </c>
      <c r="F43" s="107">
        <v>19</v>
      </c>
      <c r="G43" s="107"/>
      <c r="H43" s="107">
        <v>1</v>
      </c>
      <c r="I43" s="107">
        <v>35</v>
      </c>
      <c r="J43" s="107"/>
      <c r="K43" s="107"/>
      <c r="L43" s="107">
        <v>2</v>
      </c>
      <c r="M43" s="107"/>
      <c r="N43" s="107"/>
      <c r="O43" s="107">
        <v>33</v>
      </c>
      <c r="P43" s="107"/>
      <c r="Q43" s="107"/>
      <c r="R43" s="107"/>
      <c r="S43" s="107"/>
      <c r="T43" s="107">
        <v>2</v>
      </c>
      <c r="U43" s="107"/>
      <c r="V43" s="107">
        <v>2</v>
      </c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17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224</v>
      </c>
      <c r="F47" s="107">
        <v>75</v>
      </c>
      <c r="G47" s="107"/>
      <c r="H47" s="107">
        <v>1</v>
      </c>
      <c r="I47" s="107">
        <v>148</v>
      </c>
      <c r="J47" s="107"/>
      <c r="K47" s="107"/>
      <c r="L47" s="107">
        <v>18</v>
      </c>
      <c r="M47" s="107"/>
      <c r="N47" s="107">
        <v>1</v>
      </c>
      <c r="O47" s="107">
        <v>120</v>
      </c>
      <c r="P47" s="107"/>
      <c r="Q47" s="107">
        <v>1</v>
      </c>
      <c r="R47" s="107">
        <v>8</v>
      </c>
      <c r="S47" s="107"/>
      <c r="T47" s="107">
        <v>1</v>
      </c>
      <c r="U47" s="107"/>
      <c r="V47" s="107"/>
      <c r="W47" s="107"/>
      <c r="X47" s="107">
        <v>1</v>
      </c>
      <c r="Y47" s="107"/>
      <c r="Z47" s="107"/>
      <c r="AA47" s="107"/>
      <c r="AB47" s="107"/>
      <c r="AC47" s="107"/>
      <c r="AD47" s="107"/>
      <c r="AE47" s="107"/>
      <c r="AF47" s="107"/>
      <c r="AG47" s="107">
        <v>25</v>
      </c>
      <c r="AH47" s="107">
        <v>49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>
        <v>1</v>
      </c>
      <c r="AS47" s="107">
        <v>1</v>
      </c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99</v>
      </c>
      <c r="F48" s="107">
        <v>42</v>
      </c>
      <c r="G48" s="107"/>
      <c r="H48" s="107"/>
      <c r="I48" s="107">
        <v>57</v>
      </c>
      <c r="J48" s="107"/>
      <c r="K48" s="107"/>
      <c r="L48" s="107">
        <v>7</v>
      </c>
      <c r="M48" s="107"/>
      <c r="N48" s="107"/>
      <c r="O48" s="107">
        <v>46</v>
      </c>
      <c r="P48" s="107"/>
      <c r="Q48" s="107">
        <v>1</v>
      </c>
      <c r="R48" s="107">
        <v>3</v>
      </c>
      <c r="S48" s="107"/>
      <c r="T48" s="107">
        <v>1</v>
      </c>
      <c r="U48" s="107"/>
      <c r="V48" s="107"/>
      <c r="W48" s="107"/>
      <c r="X48" s="107">
        <v>1</v>
      </c>
      <c r="Y48" s="107"/>
      <c r="Z48" s="107"/>
      <c r="AA48" s="107"/>
      <c r="AB48" s="107"/>
      <c r="AC48" s="107"/>
      <c r="AD48" s="107"/>
      <c r="AE48" s="107"/>
      <c r="AF48" s="107"/>
      <c r="AG48" s="107">
        <v>16</v>
      </c>
      <c r="AH48" s="107">
        <v>19</v>
      </c>
      <c r="AI48" s="107"/>
      <c r="AJ48" s="107">
        <v>1</v>
      </c>
      <c r="AK48" s="107">
        <v>3</v>
      </c>
      <c r="AL48" s="107"/>
      <c r="AM48" s="107">
        <v>2</v>
      </c>
      <c r="AN48" s="107"/>
      <c r="AO48" s="107"/>
      <c r="AP48" s="107"/>
      <c r="AQ48" s="107"/>
      <c r="AR48" s="107">
        <v>1</v>
      </c>
      <c r="AS48" s="107">
        <v>1</v>
      </c>
      <c r="AT48" s="107"/>
      <c r="AU48" s="105"/>
      <c r="AV48" s="105"/>
    </row>
    <row r="49" spans="1:48" s="104" customFormat="1" ht="12.95" customHeight="1" x14ac:dyDescent="0.2">
      <c r="A49" s="63">
        <v>37</v>
      </c>
      <c r="B49" s="6" t="s">
        <v>280</v>
      </c>
      <c r="C49" s="64" t="s">
        <v>281</v>
      </c>
      <c r="D49" s="64"/>
      <c r="E49" s="107">
        <v>43</v>
      </c>
      <c r="F49" s="107">
        <v>4</v>
      </c>
      <c r="G49" s="107"/>
      <c r="H49" s="107"/>
      <c r="I49" s="107">
        <v>39</v>
      </c>
      <c r="J49" s="107"/>
      <c r="K49" s="107"/>
      <c r="L49" s="107">
        <v>5</v>
      </c>
      <c r="M49" s="107"/>
      <c r="N49" s="107"/>
      <c r="O49" s="107">
        <v>29</v>
      </c>
      <c r="P49" s="107"/>
      <c r="Q49" s="107">
        <v>5</v>
      </c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>
        <v>1</v>
      </c>
      <c r="AE49" s="107"/>
      <c r="AF49" s="107"/>
      <c r="AG49" s="107">
        <v>2</v>
      </c>
      <c r="AH49" s="107">
        <v>1</v>
      </c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25</v>
      </c>
      <c r="F51" s="107">
        <v>23</v>
      </c>
      <c r="G51" s="107"/>
      <c r="H51" s="107"/>
      <c r="I51" s="107">
        <v>2</v>
      </c>
      <c r="J51" s="107"/>
      <c r="K51" s="107"/>
      <c r="L51" s="107">
        <v>1</v>
      </c>
      <c r="M51" s="107"/>
      <c r="N51" s="107"/>
      <c r="O51" s="107">
        <v>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>
        <v>1</v>
      </c>
      <c r="AC51" s="107"/>
      <c r="AD51" s="107">
        <v>1</v>
      </c>
      <c r="AE51" s="107"/>
      <c r="AF51" s="107"/>
      <c r="AG51" s="107">
        <v>12</v>
      </c>
      <c r="AH51" s="107"/>
      <c r="AI51" s="107"/>
      <c r="AJ51" s="107"/>
      <c r="AK51" s="107">
        <v>9</v>
      </c>
      <c r="AL51" s="107"/>
      <c r="AM51" s="107"/>
      <c r="AN51" s="107"/>
      <c r="AO51" s="107"/>
      <c r="AP51" s="107"/>
      <c r="AQ51" s="107"/>
      <c r="AR51" s="107">
        <v>3</v>
      </c>
      <c r="AS51" s="107">
        <v>2</v>
      </c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customHeight="1" x14ac:dyDescent="0.2">
      <c r="A53" s="63">
        <v>41</v>
      </c>
      <c r="B53" s="6" t="s">
        <v>285</v>
      </c>
      <c r="C53" s="64" t="s">
        <v>284</v>
      </c>
      <c r="D53" s="64"/>
      <c r="E53" s="107">
        <v>1</v>
      </c>
      <c r="F53" s="107">
        <v>1</v>
      </c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>
        <v>1</v>
      </c>
      <c r="AL53" s="107"/>
      <c r="AM53" s="107"/>
      <c r="AN53" s="107"/>
      <c r="AO53" s="107"/>
      <c r="AP53" s="107"/>
      <c r="AQ53" s="107"/>
      <c r="AR53" s="107">
        <v>1</v>
      </c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 x14ac:dyDescent="0.2">
      <c r="A56" s="63">
        <v>44</v>
      </c>
      <c r="B56" s="6">
        <v>128</v>
      </c>
      <c r="C56" s="64" t="s">
        <v>288</v>
      </c>
      <c r="D56" s="64"/>
      <c r="E56" s="107">
        <v>5</v>
      </c>
      <c r="F56" s="107">
        <v>2</v>
      </c>
      <c r="G56" s="107"/>
      <c r="H56" s="107"/>
      <c r="I56" s="107">
        <v>3</v>
      </c>
      <c r="J56" s="107"/>
      <c r="K56" s="107">
        <v>1</v>
      </c>
      <c r="L56" s="107">
        <v>1</v>
      </c>
      <c r="M56" s="107"/>
      <c r="N56" s="107"/>
      <c r="O56" s="107">
        <v>1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>
        <v>2</v>
      </c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customHeight="1" x14ac:dyDescent="0.2">
      <c r="A57" s="63">
        <v>45</v>
      </c>
      <c r="B57" s="6" t="s">
        <v>289</v>
      </c>
      <c r="C57" s="64" t="s">
        <v>290</v>
      </c>
      <c r="D57" s="64"/>
      <c r="E57" s="107">
        <v>4</v>
      </c>
      <c r="F57" s="107"/>
      <c r="G57" s="107"/>
      <c r="H57" s="107"/>
      <c r="I57" s="107">
        <v>4</v>
      </c>
      <c r="J57" s="107"/>
      <c r="K57" s="107"/>
      <c r="L57" s="107">
        <v>1</v>
      </c>
      <c r="M57" s="107"/>
      <c r="N57" s="107"/>
      <c r="O57" s="107">
        <v>3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customHeight="1" x14ac:dyDescent="0.2">
      <c r="A71" s="63">
        <v>59</v>
      </c>
      <c r="B71" s="6" t="s">
        <v>308</v>
      </c>
      <c r="C71" s="64" t="s">
        <v>309</v>
      </c>
      <c r="D71" s="64"/>
      <c r="E71" s="107">
        <v>2</v>
      </c>
      <c r="F71" s="107">
        <v>1</v>
      </c>
      <c r="G71" s="107"/>
      <c r="H71" s="107"/>
      <c r="I71" s="107">
        <v>1</v>
      </c>
      <c r="J71" s="107"/>
      <c r="K71" s="107"/>
      <c r="L71" s="107"/>
      <c r="M71" s="107"/>
      <c r="N71" s="107"/>
      <c r="O71" s="107">
        <v>1</v>
      </c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>
        <v>1</v>
      </c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customHeight="1" x14ac:dyDescent="0.2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>
        <v>1</v>
      </c>
      <c r="U73" s="107"/>
      <c r="V73" s="107"/>
      <c r="W73" s="107"/>
      <c r="X73" s="107">
        <v>1</v>
      </c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>
        <v>1</v>
      </c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3</v>
      </c>
      <c r="F118" s="105">
        <f t="shared" si="3"/>
        <v>1</v>
      </c>
      <c r="G118" s="105">
        <f t="shared" si="3"/>
        <v>0</v>
      </c>
      <c r="H118" s="105">
        <f t="shared" si="3"/>
        <v>1</v>
      </c>
      <c r="I118" s="105">
        <f t="shared" si="3"/>
        <v>1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1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1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1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customHeight="1" x14ac:dyDescent="0.2">
      <c r="A119" s="63">
        <v>107</v>
      </c>
      <c r="B119" s="6" t="s">
        <v>368</v>
      </c>
      <c r="C119" s="64" t="s">
        <v>369</v>
      </c>
      <c r="D119" s="64"/>
      <c r="E119" s="107">
        <v>1</v>
      </c>
      <c r="F119" s="107"/>
      <c r="G119" s="107"/>
      <c r="H119" s="107"/>
      <c r="I119" s="107">
        <v>1</v>
      </c>
      <c r="J119" s="107"/>
      <c r="K119" s="107"/>
      <c r="L119" s="107"/>
      <c r="M119" s="107"/>
      <c r="N119" s="107"/>
      <c r="O119" s="107">
        <v>1</v>
      </c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customHeight="1" x14ac:dyDescent="0.2">
      <c r="A121" s="63">
        <v>109</v>
      </c>
      <c r="B121" s="6" t="s">
        <v>371</v>
      </c>
      <c r="C121" s="64" t="s">
        <v>369</v>
      </c>
      <c r="D121" s="64"/>
      <c r="E121" s="107">
        <v>1</v>
      </c>
      <c r="F121" s="107"/>
      <c r="G121" s="107"/>
      <c r="H121" s="107">
        <v>1</v>
      </c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customHeight="1" x14ac:dyDescent="0.2">
      <c r="A136" s="63">
        <v>124</v>
      </c>
      <c r="B136" s="6" t="s">
        <v>384</v>
      </c>
      <c r="C136" s="64" t="s">
        <v>383</v>
      </c>
      <c r="D136" s="64"/>
      <c r="E136" s="107">
        <v>1</v>
      </c>
      <c r="F136" s="107">
        <v>1</v>
      </c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>
        <v>1</v>
      </c>
      <c r="U136" s="107"/>
      <c r="V136" s="107"/>
      <c r="W136" s="107"/>
      <c r="X136" s="107">
        <v>1</v>
      </c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14</v>
      </c>
      <c r="F137" s="105">
        <f t="shared" si="4"/>
        <v>7</v>
      </c>
      <c r="G137" s="105">
        <f t="shared" si="4"/>
        <v>0</v>
      </c>
      <c r="H137" s="105">
        <f t="shared" si="4"/>
        <v>0</v>
      </c>
      <c r="I137" s="105">
        <f t="shared" si="4"/>
        <v>7</v>
      </c>
      <c r="J137" s="105">
        <f t="shared" si="4"/>
        <v>0</v>
      </c>
      <c r="K137" s="105">
        <f t="shared" si="4"/>
        <v>0</v>
      </c>
      <c r="L137" s="105">
        <f t="shared" si="4"/>
        <v>2</v>
      </c>
      <c r="M137" s="105">
        <f t="shared" si="4"/>
        <v>0</v>
      </c>
      <c r="N137" s="105">
        <f t="shared" si="4"/>
        <v>0</v>
      </c>
      <c r="O137" s="105">
        <f t="shared" si="4"/>
        <v>5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1</v>
      </c>
      <c r="AH137" s="105">
        <f t="shared" si="4"/>
        <v>4</v>
      </c>
      <c r="AI137" s="105">
        <f t="shared" si="4"/>
        <v>0</v>
      </c>
      <c r="AJ137" s="105">
        <f t="shared" si="4"/>
        <v>0</v>
      </c>
      <c r="AK137" s="105">
        <f t="shared" si="4"/>
        <v>2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customHeight="1" x14ac:dyDescent="0.2">
      <c r="A174" s="63">
        <v>162</v>
      </c>
      <c r="B174" s="6" t="s">
        <v>423</v>
      </c>
      <c r="C174" s="64" t="s">
        <v>424</v>
      </c>
      <c r="D174" s="64"/>
      <c r="E174" s="107">
        <v>1</v>
      </c>
      <c r="F174" s="107"/>
      <c r="G174" s="107"/>
      <c r="H174" s="107"/>
      <c r="I174" s="107">
        <v>1</v>
      </c>
      <c r="J174" s="107"/>
      <c r="K174" s="107"/>
      <c r="L174" s="107"/>
      <c r="M174" s="107"/>
      <c r="N174" s="107"/>
      <c r="O174" s="107">
        <v>1</v>
      </c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9</v>
      </c>
      <c r="F177" s="107">
        <v>3</v>
      </c>
      <c r="G177" s="107"/>
      <c r="H177" s="107"/>
      <c r="I177" s="107">
        <v>6</v>
      </c>
      <c r="J177" s="107"/>
      <c r="K177" s="107"/>
      <c r="L177" s="107">
        <v>2</v>
      </c>
      <c r="M177" s="107"/>
      <c r="N177" s="107"/>
      <c r="O177" s="107">
        <v>4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>
        <v>3</v>
      </c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customHeight="1" x14ac:dyDescent="0.2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>
        <v>1</v>
      </c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customHeight="1" x14ac:dyDescent="0.2">
      <c r="A185" s="63">
        <v>173</v>
      </c>
      <c r="B185" s="6">
        <v>166</v>
      </c>
      <c r="C185" s="64" t="s">
        <v>439</v>
      </c>
      <c r="D185" s="64"/>
      <c r="E185" s="107">
        <v>2</v>
      </c>
      <c r="F185" s="107">
        <v>2</v>
      </c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>
        <v>2</v>
      </c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customHeight="1" x14ac:dyDescent="0.2">
      <c r="A204" s="63">
        <v>192</v>
      </c>
      <c r="B204" s="6" t="s">
        <v>465</v>
      </c>
      <c r="C204" s="64" t="s">
        <v>463</v>
      </c>
      <c r="D204" s="64"/>
      <c r="E204" s="107">
        <v>1</v>
      </c>
      <c r="F204" s="107">
        <v>1</v>
      </c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>
        <v>1</v>
      </c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1199</v>
      </c>
      <c r="F219" s="105">
        <f t="shared" si="5"/>
        <v>1102</v>
      </c>
      <c r="G219" s="105">
        <f t="shared" si="5"/>
        <v>0</v>
      </c>
      <c r="H219" s="105">
        <f t="shared" si="5"/>
        <v>6</v>
      </c>
      <c r="I219" s="105">
        <f t="shared" si="5"/>
        <v>91</v>
      </c>
      <c r="J219" s="105">
        <f t="shared" si="5"/>
        <v>0</v>
      </c>
      <c r="K219" s="105">
        <f t="shared" si="5"/>
        <v>27</v>
      </c>
      <c r="L219" s="105">
        <f t="shared" si="5"/>
        <v>5</v>
      </c>
      <c r="M219" s="105">
        <f t="shared" si="5"/>
        <v>2</v>
      </c>
      <c r="N219" s="105">
        <f t="shared" si="5"/>
        <v>1</v>
      </c>
      <c r="O219" s="105">
        <f t="shared" si="5"/>
        <v>0</v>
      </c>
      <c r="P219" s="105">
        <f t="shared" si="5"/>
        <v>0</v>
      </c>
      <c r="Q219" s="105">
        <f t="shared" si="5"/>
        <v>43</v>
      </c>
      <c r="R219" s="105">
        <f t="shared" si="5"/>
        <v>13</v>
      </c>
      <c r="S219" s="105">
        <f t="shared" si="5"/>
        <v>0</v>
      </c>
      <c r="T219" s="105">
        <f t="shared" si="5"/>
        <v>251</v>
      </c>
      <c r="U219" s="105">
        <f t="shared" si="5"/>
        <v>5</v>
      </c>
      <c r="V219" s="105">
        <f t="shared" si="5"/>
        <v>21</v>
      </c>
      <c r="W219" s="105">
        <f t="shared" si="5"/>
        <v>52</v>
      </c>
      <c r="X219" s="105">
        <f t="shared" si="5"/>
        <v>148</v>
      </c>
      <c r="Y219" s="105">
        <f t="shared" si="5"/>
        <v>25</v>
      </c>
      <c r="Z219" s="105">
        <f t="shared" si="5"/>
        <v>0</v>
      </c>
      <c r="AA219" s="105">
        <f t="shared" si="5"/>
        <v>0</v>
      </c>
      <c r="AB219" s="105">
        <f t="shared" si="5"/>
        <v>6</v>
      </c>
      <c r="AC219" s="105">
        <f t="shared" si="5"/>
        <v>0</v>
      </c>
      <c r="AD219" s="105">
        <f t="shared" si="5"/>
        <v>13</v>
      </c>
      <c r="AE219" s="105">
        <f t="shared" si="5"/>
        <v>0</v>
      </c>
      <c r="AF219" s="105">
        <f t="shared" si="5"/>
        <v>0</v>
      </c>
      <c r="AG219" s="105">
        <f t="shared" si="5"/>
        <v>101</v>
      </c>
      <c r="AH219" s="105">
        <f t="shared" si="5"/>
        <v>195</v>
      </c>
      <c r="AI219" s="105">
        <f t="shared" si="5"/>
        <v>0</v>
      </c>
      <c r="AJ219" s="105">
        <f t="shared" si="5"/>
        <v>2</v>
      </c>
      <c r="AK219" s="105">
        <f t="shared" si="5"/>
        <v>530</v>
      </c>
      <c r="AL219" s="105">
        <f t="shared" si="5"/>
        <v>0</v>
      </c>
      <c r="AM219" s="105">
        <f t="shared" si="5"/>
        <v>4</v>
      </c>
      <c r="AN219" s="105">
        <f t="shared" si="5"/>
        <v>2</v>
      </c>
      <c r="AO219" s="105">
        <f t="shared" si="5"/>
        <v>0</v>
      </c>
      <c r="AP219" s="105">
        <f t="shared" si="5"/>
        <v>6</v>
      </c>
      <c r="AQ219" s="105">
        <f t="shared" si="5"/>
        <v>10</v>
      </c>
      <c r="AR219" s="105">
        <f t="shared" si="5"/>
        <v>230</v>
      </c>
      <c r="AS219" s="105">
        <f t="shared" si="5"/>
        <v>212</v>
      </c>
      <c r="AT219" s="105">
        <f t="shared" si="5"/>
        <v>2</v>
      </c>
      <c r="AU219" s="105">
        <f t="shared" si="5"/>
        <v>0</v>
      </c>
      <c r="AV219" s="105">
        <f t="shared" si="5"/>
        <v>1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350</v>
      </c>
      <c r="F220" s="107">
        <v>316</v>
      </c>
      <c r="G220" s="107"/>
      <c r="H220" s="107">
        <v>4</v>
      </c>
      <c r="I220" s="107">
        <v>30</v>
      </c>
      <c r="J220" s="107"/>
      <c r="K220" s="107">
        <v>16</v>
      </c>
      <c r="L220" s="107">
        <v>3</v>
      </c>
      <c r="M220" s="107">
        <v>2</v>
      </c>
      <c r="N220" s="107">
        <v>1</v>
      </c>
      <c r="O220" s="107"/>
      <c r="P220" s="107"/>
      <c r="Q220" s="107">
        <v>6</v>
      </c>
      <c r="R220" s="107">
        <v>2</v>
      </c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>
        <v>1</v>
      </c>
      <c r="AE220" s="107"/>
      <c r="AF220" s="107"/>
      <c r="AG220" s="107">
        <v>91</v>
      </c>
      <c r="AH220" s="107">
        <v>160</v>
      </c>
      <c r="AI220" s="107"/>
      <c r="AJ220" s="107">
        <v>2</v>
      </c>
      <c r="AK220" s="107">
        <v>61</v>
      </c>
      <c r="AL220" s="107"/>
      <c r="AM220" s="107">
        <v>1</v>
      </c>
      <c r="AN220" s="107">
        <v>1</v>
      </c>
      <c r="AO220" s="107"/>
      <c r="AP220" s="107"/>
      <c r="AQ220" s="107"/>
      <c r="AR220" s="107">
        <v>11</v>
      </c>
      <c r="AS220" s="107">
        <v>5</v>
      </c>
      <c r="AT220" s="107">
        <v>2</v>
      </c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262</v>
      </c>
      <c r="F221" s="107">
        <v>242</v>
      </c>
      <c r="G221" s="107"/>
      <c r="H221" s="107">
        <v>1</v>
      </c>
      <c r="I221" s="107">
        <v>19</v>
      </c>
      <c r="J221" s="107"/>
      <c r="K221" s="107"/>
      <c r="L221" s="107"/>
      <c r="M221" s="107"/>
      <c r="N221" s="107"/>
      <c r="O221" s="107"/>
      <c r="P221" s="107"/>
      <c r="Q221" s="107">
        <v>16</v>
      </c>
      <c r="R221" s="107">
        <v>3</v>
      </c>
      <c r="S221" s="107"/>
      <c r="T221" s="107">
        <v>84</v>
      </c>
      <c r="U221" s="107">
        <v>3</v>
      </c>
      <c r="V221" s="107">
        <v>17</v>
      </c>
      <c r="W221" s="107">
        <v>21</v>
      </c>
      <c r="X221" s="107">
        <v>39</v>
      </c>
      <c r="Y221" s="107">
        <v>4</v>
      </c>
      <c r="Z221" s="107"/>
      <c r="AA221" s="107"/>
      <c r="AB221" s="107">
        <v>5</v>
      </c>
      <c r="AC221" s="107"/>
      <c r="AD221" s="107">
        <v>12</v>
      </c>
      <c r="AE221" s="107"/>
      <c r="AF221" s="107"/>
      <c r="AG221" s="107">
        <v>1</v>
      </c>
      <c r="AH221" s="107"/>
      <c r="AI221" s="107"/>
      <c r="AJ221" s="107"/>
      <c r="AK221" s="107">
        <v>139</v>
      </c>
      <c r="AL221" s="107"/>
      <c r="AM221" s="107">
        <v>1</v>
      </c>
      <c r="AN221" s="107"/>
      <c r="AO221" s="107"/>
      <c r="AP221" s="107"/>
      <c r="AQ221" s="107">
        <v>1</v>
      </c>
      <c r="AR221" s="107">
        <v>82</v>
      </c>
      <c r="AS221" s="107">
        <v>83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383</v>
      </c>
      <c r="F222" s="107">
        <v>363</v>
      </c>
      <c r="G222" s="107"/>
      <c r="H222" s="107">
        <v>1</v>
      </c>
      <c r="I222" s="107">
        <v>19</v>
      </c>
      <c r="J222" s="107"/>
      <c r="K222" s="107"/>
      <c r="L222" s="107"/>
      <c r="M222" s="107"/>
      <c r="N222" s="107"/>
      <c r="O222" s="107"/>
      <c r="P222" s="107"/>
      <c r="Q222" s="107">
        <v>18</v>
      </c>
      <c r="R222" s="107">
        <v>1</v>
      </c>
      <c r="S222" s="107"/>
      <c r="T222" s="107">
        <v>115</v>
      </c>
      <c r="U222" s="107"/>
      <c r="V222" s="107"/>
      <c r="W222" s="107">
        <v>28</v>
      </c>
      <c r="X222" s="107">
        <v>77</v>
      </c>
      <c r="Y222" s="107">
        <v>10</v>
      </c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246</v>
      </c>
      <c r="AL222" s="107"/>
      <c r="AM222" s="107">
        <v>2</v>
      </c>
      <c r="AN222" s="107">
        <v>1</v>
      </c>
      <c r="AO222" s="107"/>
      <c r="AP222" s="107"/>
      <c r="AQ222" s="107">
        <v>3</v>
      </c>
      <c r="AR222" s="107">
        <v>95</v>
      </c>
      <c r="AS222" s="107">
        <v>89</v>
      </c>
      <c r="AT222" s="107"/>
      <c r="AU222" s="105"/>
      <c r="AV222" s="105"/>
    </row>
    <row r="223" spans="1:48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2</v>
      </c>
      <c r="F223" s="107">
        <v>1</v>
      </c>
      <c r="G223" s="107"/>
      <c r="H223" s="107"/>
      <c r="I223" s="107">
        <v>1</v>
      </c>
      <c r="J223" s="107"/>
      <c r="K223" s="107"/>
      <c r="L223" s="107"/>
      <c r="M223" s="107"/>
      <c r="N223" s="107"/>
      <c r="O223" s="107"/>
      <c r="P223" s="107"/>
      <c r="Q223" s="107">
        <v>1</v>
      </c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>
        <v>1</v>
      </c>
      <c r="AL223" s="107"/>
      <c r="AM223" s="107"/>
      <c r="AN223" s="107"/>
      <c r="AO223" s="107"/>
      <c r="AP223" s="107"/>
      <c r="AQ223" s="107"/>
      <c r="AR223" s="107">
        <v>1</v>
      </c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34</v>
      </c>
      <c r="F225" s="107">
        <v>34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>
        <v>3</v>
      </c>
      <c r="AH225" s="107">
        <v>17</v>
      </c>
      <c r="AI225" s="107"/>
      <c r="AJ225" s="107"/>
      <c r="AK225" s="107">
        <v>14</v>
      </c>
      <c r="AL225" s="107"/>
      <c r="AM225" s="107"/>
      <c r="AN225" s="107"/>
      <c r="AO225" s="107"/>
      <c r="AP225" s="107"/>
      <c r="AQ225" s="107"/>
      <c r="AR225" s="107">
        <v>3</v>
      </c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51</v>
      </c>
      <c r="F226" s="107">
        <v>50</v>
      </c>
      <c r="G226" s="107"/>
      <c r="H226" s="107"/>
      <c r="I226" s="107">
        <v>1</v>
      </c>
      <c r="J226" s="107"/>
      <c r="K226" s="107"/>
      <c r="L226" s="107"/>
      <c r="M226" s="107"/>
      <c r="N226" s="107"/>
      <c r="O226" s="107"/>
      <c r="P226" s="107"/>
      <c r="Q226" s="107">
        <v>1</v>
      </c>
      <c r="R226" s="107"/>
      <c r="S226" s="107"/>
      <c r="T226" s="107">
        <v>22</v>
      </c>
      <c r="U226" s="107"/>
      <c r="V226" s="107"/>
      <c r="W226" s="107"/>
      <c r="X226" s="107">
        <v>21</v>
      </c>
      <c r="Y226" s="107">
        <v>1</v>
      </c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28</v>
      </c>
      <c r="AL226" s="107"/>
      <c r="AM226" s="107"/>
      <c r="AN226" s="107"/>
      <c r="AO226" s="107"/>
      <c r="AP226" s="107"/>
      <c r="AQ226" s="107"/>
      <c r="AR226" s="107">
        <v>19</v>
      </c>
      <c r="AS226" s="107">
        <v>11</v>
      </c>
      <c r="AT226" s="107"/>
      <c r="AU226" s="105"/>
      <c r="AV226" s="105"/>
    </row>
    <row r="227" spans="1:48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19</v>
      </c>
      <c r="F227" s="107">
        <v>19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>
        <v>7</v>
      </c>
      <c r="U227" s="107"/>
      <c r="V227" s="107"/>
      <c r="W227" s="107"/>
      <c r="X227" s="107">
        <v>7</v>
      </c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12</v>
      </c>
      <c r="AL227" s="107"/>
      <c r="AM227" s="107"/>
      <c r="AN227" s="107"/>
      <c r="AO227" s="107"/>
      <c r="AP227" s="107"/>
      <c r="AQ227" s="107"/>
      <c r="AR227" s="107">
        <v>4</v>
      </c>
      <c r="AS227" s="107">
        <v>6</v>
      </c>
      <c r="AT227" s="107"/>
      <c r="AU227" s="105"/>
      <c r="AV227" s="105"/>
    </row>
    <row r="228" spans="1:48" s="104" customFormat="1" ht="12.95" customHeight="1" x14ac:dyDescent="0.2">
      <c r="A228" s="63">
        <v>216</v>
      </c>
      <c r="B228" s="6" t="s">
        <v>497</v>
      </c>
      <c r="C228" s="64" t="s">
        <v>494</v>
      </c>
      <c r="D228" s="64"/>
      <c r="E228" s="107">
        <v>4</v>
      </c>
      <c r="F228" s="107">
        <v>4</v>
      </c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>
        <v>4</v>
      </c>
      <c r="U228" s="107"/>
      <c r="V228" s="107"/>
      <c r="W228" s="107"/>
      <c r="X228" s="107"/>
      <c r="Y228" s="107">
        <v>4</v>
      </c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>
        <v>1</v>
      </c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9</v>
      </c>
      <c r="F230" s="107">
        <v>8</v>
      </c>
      <c r="G230" s="107"/>
      <c r="H230" s="107"/>
      <c r="I230" s="107">
        <v>1</v>
      </c>
      <c r="J230" s="107"/>
      <c r="K230" s="107"/>
      <c r="L230" s="107"/>
      <c r="M230" s="107"/>
      <c r="N230" s="107"/>
      <c r="O230" s="107"/>
      <c r="P230" s="107"/>
      <c r="Q230" s="107">
        <v>1</v>
      </c>
      <c r="R230" s="107"/>
      <c r="S230" s="107"/>
      <c r="T230" s="107">
        <v>2</v>
      </c>
      <c r="U230" s="107"/>
      <c r="V230" s="107"/>
      <c r="W230" s="107"/>
      <c r="X230" s="107">
        <v>2</v>
      </c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6</v>
      </c>
      <c r="AL230" s="107"/>
      <c r="AM230" s="107"/>
      <c r="AN230" s="107"/>
      <c r="AO230" s="107"/>
      <c r="AP230" s="107"/>
      <c r="AQ230" s="107"/>
      <c r="AR230" s="107">
        <v>3</v>
      </c>
      <c r="AS230" s="107">
        <v>1</v>
      </c>
      <c r="AT230" s="107"/>
      <c r="AU230" s="105"/>
      <c r="AV230" s="105"/>
    </row>
    <row r="231" spans="1:48" s="104" customFormat="1" ht="12.95" customHeight="1" x14ac:dyDescent="0.2">
      <c r="A231" s="63">
        <v>219</v>
      </c>
      <c r="B231" s="6" t="s">
        <v>501</v>
      </c>
      <c r="C231" s="64" t="s">
        <v>500</v>
      </c>
      <c r="D231" s="64"/>
      <c r="E231" s="107">
        <v>1</v>
      </c>
      <c r="F231" s="107">
        <v>1</v>
      </c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>
        <v>1</v>
      </c>
      <c r="U231" s="107"/>
      <c r="V231" s="107"/>
      <c r="W231" s="107"/>
      <c r="X231" s="107"/>
      <c r="Y231" s="107">
        <v>1</v>
      </c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>
        <v>1</v>
      </c>
      <c r="AR231" s="107"/>
      <c r="AS231" s="107"/>
      <c r="AT231" s="107"/>
      <c r="AU231" s="105"/>
      <c r="AV231" s="105"/>
    </row>
    <row r="232" spans="1:48" s="104" customFormat="1" ht="12.95" customHeight="1" x14ac:dyDescent="0.2">
      <c r="A232" s="63">
        <v>220</v>
      </c>
      <c r="B232" s="6" t="s">
        <v>502</v>
      </c>
      <c r="C232" s="64" t="s">
        <v>500</v>
      </c>
      <c r="D232" s="64"/>
      <c r="E232" s="107">
        <v>4</v>
      </c>
      <c r="F232" s="107">
        <v>4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>
        <v>4</v>
      </c>
      <c r="U232" s="107"/>
      <c r="V232" s="107"/>
      <c r="W232" s="107"/>
      <c r="X232" s="107"/>
      <c r="Y232" s="107">
        <v>4</v>
      </c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>
        <v>4</v>
      </c>
      <c r="AR232" s="107">
        <v>1</v>
      </c>
      <c r="AS232" s="107">
        <v>2</v>
      </c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35</v>
      </c>
      <c r="F240" s="107">
        <v>20</v>
      </c>
      <c r="G240" s="107"/>
      <c r="H240" s="107"/>
      <c r="I240" s="107">
        <v>15</v>
      </c>
      <c r="J240" s="107"/>
      <c r="K240" s="107">
        <v>10</v>
      </c>
      <c r="L240" s="107">
        <v>2</v>
      </c>
      <c r="M240" s="107"/>
      <c r="N240" s="107"/>
      <c r="O240" s="107"/>
      <c r="P240" s="107"/>
      <c r="Q240" s="107"/>
      <c r="R240" s="107">
        <v>3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>
        <v>6</v>
      </c>
      <c r="AH240" s="107">
        <v>9</v>
      </c>
      <c r="AI240" s="107"/>
      <c r="AJ240" s="107"/>
      <c r="AK240" s="107">
        <v>5</v>
      </c>
      <c r="AL240" s="107"/>
      <c r="AM240" s="107"/>
      <c r="AN240" s="107"/>
      <c r="AO240" s="107"/>
      <c r="AP240" s="107"/>
      <c r="AQ240" s="107"/>
      <c r="AR240" s="107">
        <v>3</v>
      </c>
      <c r="AS240" s="107">
        <v>1</v>
      </c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25</v>
      </c>
      <c r="F241" s="107">
        <v>24</v>
      </c>
      <c r="G241" s="107"/>
      <c r="H241" s="107"/>
      <c r="I241" s="107">
        <v>1</v>
      </c>
      <c r="J241" s="107"/>
      <c r="K241" s="107"/>
      <c r="L241" s="107"/>
      <c r="M241" s="107"/>
      <c r="N241" s="107"/>
      <c r="O241" s="107"/>
      <c r="P241" s="107"/>
      <c r="Q241" s="107"/>
      <c r="R241" s="107">
        <v>1</v>
      </c>
      <c r="S241" s="107"/>
      <c r="T241" s="107">
        <v>10</v>
      </c>
      <c r="U241" s="107">
        <v>2</v>
      </c>
      <c r="V241" s="107">
        <v>4</v>
      </c>
      <c r="W241" s="107">
        <v>2</v>
      </c>
      <c r="X241" s="107">
        <v>1</v>
      </c>
      <c r="Y241" s="107">
        <v>1</v>
      </c>
      <c r="Z241" s="107"/>
      <c r="AA241" s="107"/>
      <c r="AB241" s="107">
        <v>1</v>
      </c>
      <c r="AC241" s="107"/>
      <c r="AD241" s="107"/>
      <c r="AE241" s="107"/>
      <c r="AF241" s="107"/>
      <c r="AG241" s="107"/>
      <c r="AH241" s="107">
        <v>5</v>
      </c>
      <c r="AI241" s="107"/>
      <c r="AJ241" s="107"/>
      <c r="AK241" s="107">
        <v>8</v>
      </c>
      <c r="AL241" s="107"/>
      <c r="AM241" s="107"/>
      <c r="AN241" s="107"/>
      <c r="AO241" s="107"/>
      <c r="AP241" s="107"/>
      <c r="AQ241" s="107">
        <v>1</v>
      </c>
      <c r="AR241" s="107">
        <v>3</v>
      </c>
      <c r="AS241" s="107">
        <v>11</v>
      </c>
      <c r="AT241" s="107"/>
      <c r="AU241" s="105"/>
      <c r="AV241" s="105">
        <v>1</v>
      </c>
    </row>
    <row r="242" spans="1:48" s="104" customFormat="1" ht="12.95" customHeight="1" x14ac:dyDescent="0.2">
      <c r="A242" s="63">
        <v>230</v>
      </c>
      <c r="B242" s="6" t="s">
        <v>515</v>
      </c>
      <c r="C242" s="64" t="s">
        <v>513</v>
      </c>
      <c r="D242" s="64"/>
      <c r="E242" s="107">
        <v>2</v>
      </c>
      <c r="F242" s="107">
        <v>2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>
        <v>1</v>
      </c>
      <c r="U242" s="107"/>
      <c r="V242" s="107"/>
      <c r="W242" s="107"/>
      <c r="X242" s="107">
        <v>1</v>
      </c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>
        <v>1</v>
      </c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customHeight="1" x14ac:dyDescent="0.2">
      <c r="A244" s="63">
        <v>232</v>
      </c>
      <c r="B244" s="6" t="s">
        <v>517</v>
      </c>
      <c r="C244" s="64" t="s">
        <v>518</v>
      </c>
      <c r="D244" s="64"/>
      <c r="E244" s="107">
        <v>8</v>
      </c>
      <c r="F244" s="107">
        <v>6</v>
      </c>
      <c r="G244" s="107"/>
      <c r="H244" s="107"/>
      <c r="I244" s="107">
        <v>2</v>
      </c>
      <c r="J244" s="107"/>
      <c r="K244" s="107">
        <v>1</v>
      </c>
      <c r="L244" s="107"/>
      <c r="M244" s="107"/>
      <c r="N244" s="107"/>
      <c r="O244" s="107"/>
      <c r="P244" s="107"/>
      <c r="Q244" s="107"/>
      <c r="R244" s="107">
        <v>1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>
        <v>3</v>
      </c>
      <c r="AI244" s="107"/>
      <c r="AJ244" s="107"/>
      <c r="AK244" s="107">
        <v>3</v>
      </c>
      <c r="AL244" s="107"/>
      <c r="AM244" s="107"/>
      <c r="AN244" s="107"/>
      <c r="AO244" s="107"/>
      <c r="AP244" s="107">
        <v>1</v>
      </c>
      <c r="AQ244" s="107"/>
      <c r="AR244" s="107"/>
      <c r="AS244" s="107">
        <v>1</v>
      </c>
      <c r="AT244" s="107"/>
      <c r="AU244" s="105"/>
      <c r="AV244" s="105"/>
    </row>
    <row r="245" spans="1:48" s="104" customFormat="1" ht="25.7" customHeight="1" x14ac:dyDescent="0.2">
      <c r="A245" s="63">
        <v>233</v>
      </c>
      <c r="B245" s="6" t="s">
        <v>519</v>
      </c>
      <c r="C245" s="64" t="s">
        <v>518</v>
      </c>
      <c r="D245" s="64"/>
      <c r="E245" s="107">
        <v>1</v>
      </c>
      <c r="F245" s="107"/>
      <c r="G245" s="107"/>
      <c r="H245" s="107"/>
      <c r="I245" s="107">
        <v>1</v>
      </c>
      <c r="J245" s="107"/>
      <c r="K245" s="107"/>
      <c r="L245" s="107"/>
      <c r="M245" s="107"/>
      <c r="N245" s="107"/>
      <c r="O245" s="107"/>
      <c r="P245" s="107"/>
      <c r="Q245" s="107"/>
      <c r="R245" s="107">
        <v>1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customHeight="1" x14ac:dyDescent="0.2">
      <c r="A246" s="63">
        <v>234</v>
      </c>
      <c r="B246" s="6" t="s">
        <v>520</v>
      </c>
      <c r="C246" s="64" t="s">
        <v>518</v>
      </c>
      <c r="D246" s="64"/>
      <c r="E246" s="107">
        <v>6</v>
      </c>
      <c r="F246" s="107">
        <v>6</v>
      </c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>
        <v>1</v>
      </c>
      <c r="AI246" s="107"/>
      <c r="AJ246" s="107"/>
      <c r="AK246" s="107">
        <v>5</v>
      </c>
      <c r="AL246" s="107"/>
      <c r="AM246" s="107"/>
      <c r="AN246" s="107"/>
      <c r="AO246" s="107"/>
      <c r="AP246" s="107">
        <v>5</v>
      </c>
      <c r="AQ246" s="107"/>
      <c r="AR246" s="107">
        <v>3</v>
      </c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customHeight="1" x14ac:dyDescent="0.2">
      <c r="A248" s="63">
        <v>236</v>
      </c>
      <c r="B248" s="6" t="s">
        <v>522</v>
      </c>
      <c r="C248" s="64" t="s">
        <v>518</v>
      </c>
      <c r="D248" s="64"/>
      <c r="E248" s="107">
        <v>1</v>
      </c>
      <c r="F248" s="107"/>
      <c r="G248" s="107"/>
      <c r="H248" s="107"/>
      <c r="I248" s="107">
        <v>1</v>
      </c>
      <c r="J248" s="107"/>
      <c r="K248" s="107"/>
      <c r="L248" s="107"/>
      <c r="M248" s="107"/>
      <c r="N248" s="107"/>
      <c r="O248" s="107"/>
      <c r="P248" s="107"/>
      <c r="Q248" s="107"/>
      <c r="R248" s="107">
        <v>1</v>
      </c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customHeight="1" x14ac:dyDescent="0.2">
      <c r="A253" s="63">
        <v>241</v>
      </c>
      <c r="B253" s="6" t="s">
        <v>529</v>
      </c>
      <c r="C253" s="64" t="s">
        <v>528</v>
      </c>
      <c r="D253" s="64"/>
      <c r="E253" s="107">
        <v>2</v>
      </c>
      <c r="F253" s="107">
        <v>2</v>
      </c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>
        <v>1</v>
      </c>
      <c r="U253" s="107"/>
      <c r="V253" s="107"/>
      <c r="W253" s="107">
        <v>1</v>
      </c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>
        <v>1</v>
      </c>
      <c r="AL253" s="107"/>
      <c r="AM253" s="107"/>
      <c r="AN253" s="107"/>
      <c r="AO253" s="107"/>
      <c r="AP253" s="107"/>
      <c r="AQ253" s="107"/>
      <c r="AR253" s="107">
        <v>2</v>
      </c>
      <c r="AS253" s="107">
        <v>1</v>
      </c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20</v>
      </c>
      <c r="F265" s="105">
        <f t="shared" si="6"/>
        <v>6</v>
      </c>
      <c r="G265" s="105">
        <f t="shared" si="6"/>
        <v>0</v>
      </c>
      <c r="H265" s="105">
        <f t="shared" si="6"/>
        <v>0</v>
      </c>
      <c r="I265" s="105">
        <f t="shared" si="6"/>
        <v>14</v>
      </c>
      <c r="J265" s="105">
        <f t="shared" si="6"/>
        <v>1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1</v>
      </c>
      <c r="R265" s="105">
        <f t="shared" si="6"/>
        <v>12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4</v>
      </c>
      <c r="AI265" s="105">
        <f t="shared" si="6"/>
        <v>0</v>
      </c>
      <c r="AJ265" s="105">
        <f t="shared" si="6"/>
        <v>0</v>
      </c>
      <c r="AK265" s="105">
        <f t="shared" si="6"/>
        <v>2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1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customHeight="1" x14ac:dyDescent="0.2">
      <c r="A271" s="63">
        <v>259</v>
      </c>
      <c r="B271" s="6" t="s">
        <v>552</v>
      </c>
      <c r="C271" s="64" t="s">
        <v>553</v>
      </c>
      <c r="D271" s="64"/>
      <c r="E271" s="107">
        <v>1</v>
      </c>
      <c r="F271" s="107">
        <v>1</v>
      </c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>
        <v>1</v>
      </c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customHeight="1" x14ac:dyDescent="0.2">
      <c r="A284" s="63">
        <v>272</v>
      </c>
      <c r="B284" s="6" t="s">
        <v>567</v>
      </c>
      <c r="C284" s="64" t="s">
        <v>568</v>
      </c>
      <c r="D284" s="64"/>
      <c r="E284" s="107">
        <v>3</v>
      </c>
      <c r="F284" s="107">
        <v>3</v>
      </c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>
        <v>3</v>
      </c>
      <c r="AI284" s="107"/>
      <c r="AJ284" s="107"/>
      <c r="AK284" s="107"/>
      <c r="AL284" s="107"/>
      <c r="AM284" s="107"/>
      <c r="AN284" s="107"/>
      <c r="AO284" s="107"/>
      <c r="AP284" s="107"/>
      <c r="AQ284" s="107">
        <v>1</v>
      </c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customHeight="1" x14ac:dyDescent="0.2">
      <c r="A288" s="63">
        <v>276</v>
      </c>
      <c r="B288" s="6" t="s">
        <v>573</v>
      </c>
      <c r="C288" s="64" t="s">
        <v>572</v>
      </c>
      <c r="D288" s="64"/>
      <c r="E288" s="107">
        <v>3</v>
      </c>
      <c r="F288" s="107"/>
      <c r="G288" s="107"/>
      <c r="H288" s="107"/>
      <c r="I288" s="107">
        <v>3</v>
      </c>
      <c r="J288" s="107"/>
      <c r="K288" s="107"/>
      <c r="L288" s="107"/>
      <c r="M288" s="107"/>
      <c r="N288" s="107"/>
      <c r="O288" s="107"/>
      <c r="P288" s="107"/>
      <c r="Q288" s="107"/>
      <c r="R288" s="107">
        <v>3</v>
      </c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customHeight="1" x14ac:dyDescent="0.2">
      <c r="A289" s="63">
        <v>277</v>
      </c>
      <c r="B289" s="6" t="s">
        <v>574</v>
      </c>
      <c r="C289" s="64" t="s">
        <v>575</v>
      </c>
      <c r="D289" s="64"/>
      <c r="E289" s="107">
        <v>5</v>
      </c>
      <c r="F289" s="107">
        <v>2</v>
      </c>
      <c r="G289" s="107"/>
      <c r="H289" s="107"/>
      <c r="I289" s="107">
        <v>3</v>
      </c>
      <c r="J289" s="107"/>
      <c r="K289" s="107"/>
      <c r="L289" s="107"/>
      <c r="M289" s="107"/>
      <c r="N289" s="107"/>
      <c r="O289" s="107"/>
      <c r="P289" s="107"/>
      <c r="Q289" s="107"/>
      <c r="R289" s="107">
        <v>3</v>
      </c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>
        <v>2</v>
      </c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customHeight="1" x14ac:dyDescent="0.2">
      <c r="A310" s="63">
        <v>298</v>
      </c>
      <c r="B310" s="6" t="s">
        <v>604</v>
      </c>
      <c r="C310" s="64" t="s">
        <v>605</v>
      </c>
      <c r="D310" s="64"/>
      <c r="E310" s="107">
        <v>1</v>
      </c>
      <c r="F310" s="107"/>
      <c r="G310" s="107"/>
      <c r="H310" s="107"/>
      <c r="I310" s="107">
        <v>1</v>
      </c>
      <c r="J310" s="107"/>
      <c r="K310" s="107"/>
      <c r="L310" s="107"/>
      <c r="M310" s="107"/>
      <c r="N310" s="107"/>
      <c r="O310" s="107"/>
      <c r="P310" s="107"/>
      <c r="Q310" s="107"/>
      <c r="R310" s="107">
        <v>1</v>
      </c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customHeight="1" x14ac:dyDescent="0.2">
      <c r="A311" s="63">
        <v>299</v>
      </c>
      <c r="B311" s="6" t="s">
        <v>606</v>
      </c>
      <c r="C311" s="64" t="s">
        <v>605</v>
      </c>
      <c r="D311" s="64"/>
      <c r="E311" s="107">
        <v>1</v>
      </c>
      <c r="F311" s="107"/>
      <c r="G311" s="107"/>
      <c r="H311" s="107"/>
      <c r="I311" s="107">
        <v>1</v>
      </c>
      <c r="J311" s="107"/>
      <c r="K311" s="107"/>
      <c r="L311" s="107"/>
      <c r="M311" s="107"/>
      <c r="N311" s="107"/>
      <c r="O311" s="107"/>
      <c r="P311" s="107"/>
      <c r="Q311" s="107"/>
      <c r="R311" s="107">
        <v>1</v>
      </c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customHeight="1" x14ac:dyDescent="0.2">
      <c r="A312" s="63">
        <v>300</v>
      </c>
      <c r="B312" s="6" t="s">
        <v>607</v>
      </c>
      <c r="C312" s="64" t="s">
        <v>605</v>
      </c>
      <c r="D312" s="64"/>
      <c r="E312" s="107">
        <v>1</v>
      </c>
      <c r="F312" s="107"/>
      <c r="G312" s="107"/>
      <c r="H312" s="107"/>
      <c r="I312" s="107">
        <v>1</v>
      </c>
      <c r="J312" s="107"/>
      <c r="K312" s="107"/>
      <c r="L312" s="107"/>
      <c r="M312" s="107"/>
      <c r="N312" s="107"/>
      <c r="O312" s="107"/>
      <c r="P312" s="107"/>
      <c r="Q312" s="107">
        <v>1</v>
      </c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customHeight="1" x14ac:dyDescent="0.2">
      <c r="A313" s="63">
        <v>301</v>
      </c>
      <c r="B313" s="6" t="s">
        <v>608</v>
      </c>
      <c r="C313" s="64" t="s">
        <v>609</v>
      </c>
      <c r="D313" s="64"/>
      <c r="E313" s="107">
        <v>2</v>
      </c>
      <c r="F313" s="107"/>
      <c r="G313" s="107"/>
      <c r="H313" s="107"/>
      <c r="I313" s="107">
        <v>2</v>
      </c>
      <c r="J313" s="107">
        <v>1</v>
      </c>
      <c r="K313" s="107"/>
      <c r="L313" s="107"/>
      <c r="M313" s="107"/>
      <c r="N313" s="107"/>
      <c r="O313" s="107"/>
      <c r="P313" s="107"/>
      <c r="Q313" s="107"/>
      <c r="R313" s="107">
        <v>1</v>
      </c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customHeight="1" x14ac:dyDescent="0.2">
      <c r="A354" s="63">
        <v>342</v>
      </c>
      <c r="B354" s="6" t="s">
        <v>666</v>
      </c>
      <c r="C354" s="64" t="s">
        <v>665</v>
      </c>
      <c r="D354" s="64"/>
      <c r="E354" s="107">
        <v>3</v>
      </c>
      <c r="F354" s="107"/>
      <c r="G354" s="107"/>
      <c r="H354" s="107"/>
      <c r="I354" s="107">
        <v>3</v>
      </c>
      <c r="J354" s="107"/>
      <c r="K354" s="107"/>
      <c r="L354" s="107"/>
      <c r="M354" s="107"/>
      <c r="N354" s="107"/>
      <c r="O354" s="107"/>
      <c r="P354" s="107"/>
      <c r="Q354" s="107"/>
      <c r="R354" s="107">
        <v>3</v>
      </c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21</v>
      </c>
      <c r="F386" s="144">
        <f t="shared" si="7"/>
        <v>19</v>
      </c>
      <c r="G386" s="144">
        <f t="shared" si="7"/>
        <v>0</v>
      </c>
      <c r="H386" s="144">
        <f t="shared" si="7"/>
        <v>0</v>
      </c>
      <c r="I386" s="144">
        <f t="shared" si="7"/>
        <v>2</v>
      </c>
      <c r="J386" s="144">
        <f t="shared" si="7"/>
        <v>0</v>
      </c>
      <c r="K386" s="144">
        <f t="shared" si="7"/>
        <v>1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1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1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5</v>
      </c>
      <c r="AI386" s="144">
        <f t="shared" si="7"/>
        <v>0</v>
      </c>
      <c r="AJ386" s="144">
        <f t="shared" si="7"/>
        <v>0</v>
      </c>
      <c r="AK386" s="144">
        <f t="shared" si="7"/>
        <v>13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1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4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9</v>
      </c>
      <c r="F417" s="107">
        <v>8</v>
      </c>
      <c r="G417" s="107"/>
      <c r="H417" s="107"/>
      <c r="I417" s="107">
        <v>1</v>
      </c>
      <c r="J417" s="107"/>
      <c r="K417" s="107"/>
      <c r="L417" s="107"/>
      <c r="M417" s="107"/>
      <c r="N417" s="107"/>
      <c r="O417" s="107"/>
      <c r="P417" s="107"/>
      <c r="Q417" s="107"/>
      <c r="R417" s="107">
        <v>1</v>
      </c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>
        <v>1</v>
      </c>
      <c r="AC417" s="107"/>
      <c r="AD417" s="107"/>
      <c r="AE417" s="107"/>
      <c r="AF417" s="107"/>
      <c r="AG417" s="107"/>
      <c r="AH417" s="107">
        <v>4</v>
      </c>
      <c r="AI417" s="107"/>
      <c r="AJ417" s="107"/>
      <c r="AK417" s="107">
        <v>3</v>
      </c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>
        <v>2</v>
      </c>
    </row>
    <row r="418" spans="1:48" s="104" customFormat="1" ht="12.95" customHeight="1" x14ac:dyDescent="0.2">
      <c r="A418" s="63">
        <v>406</v>
      </c>
      <c r="B418" s="6" t="s">
        <v>749</v>
      </c>
      <c r="C418" s="64" t="s">
        <v>748</v>
      </c>
      <c r="D418" s="64"/>
      <c r="E418" s="107">
        <v>6</v>
      </c>
      <c r="F418" s="107">
        <v>6</v>
      </c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>
        <v>6</v>
      </c>
      <c r="AL418" s="107"/>
      <c r="AM418" s="107"/>
      <c r="AN418" s="107"/>
      <c r="AO418" s="107"/>
      <c r="AP418" s="107"/>
      <c r="AQ418" s="107"/>
      <c r="AR418" s="107">
        <v>1</v>
      </c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customHeight="1" x14ac:dyDescent="0.2">
      <c r="A424" s="63">
        <v>412</v>
      </c>
      <c r="B424" s="6" t="s">
        <v>754</v>
      </c>
      <c r="C424" s="64" t="s">
        <v>755</v>
      </c>
      <c r="D424" s="64"/>
      <c r="E424" s="107">
        <v>6</v>
      </c>
      <c r="F424" s="107">
        <v>5</v>
      </c>
      <c r="G424" s="107"/>
      <c r="H424" s="107"/>
      <c r="I424" s="107">
        <v>1</v>
      </c>
      <c r="J424" s="107"/>
      <c r="K424" s="107">
        <v>1</v>
      </c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>
        <v>1</v>
      </c>
      <c r="AI424" s="107"/>
      <c r="AJ424" s="107"/>
      <c r="AK424" s="107">
        <v>4</v>
      </c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>
        <v>2</v>
      </c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115</v>
      </c>
      <c r="F437" s="105">
        <f t="shared" si="8"/>
        <v>65</v>
      </c>
      <c r="G437" s="105">
        <f t="shared" si="8"/>
        <v>0</v>
      </c>
      <c r="H437" s="105">
        <f t="shared" si="8"/>
        <v>0</v>
      </c>
      <c r="I437" s="105">
        <f t="shared" si="8"/>
        <v>50</v>
      </c>
      <c r="J437" s="105">
        <f t="shared" si="8"/>
        <v>0</v>
      </c>
      <c r="K437" s="105">
        <f t="shared" si="8"/>
        <v>5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1</v>
      </c>
      <c r="P437" s="105">
        <f t="shared" si="8"/>
        <v>0</v>
      </c>
      <c r="Q437" s="105">
        <f t="shared" si="8"/>
        <v>0</v>
      </c>
      <c r="R437" s="105">
        <f t="shared" si="8"/>
        <v>44</v>
      </c>
      <c r="S437" s="105">
        <f t="shared" si="8"/>
        <v>0</v>
      </c>
      <c r="T437" s="105">
        <f t="shared" si="8"/>
        <v>6</v>
      </c>
      <c r="U437" s="105">
        <f t="shared" si="8"/>
        <v>0</v>
      </c>
      <c r="V437" s="105">
        <f t="shared" si="8"/>
        <v>0</v>
      </c>
      <c r="W437" s="105">
        <f t="shared" si="8"/>
        <v>2</v>
      </c>
      <c r="X437" s="105">
        <f t="shared" si="8"/>
        <v>3</v>
      </c>
      <c r="Y437" s="105">
        <f t="shared" si="8"/>
        <v>1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2</v>
      </c>
      <c r="AG437" s="105">
        <f t="shared" si="8"/>
        <v>0</v>
      </c>
      <c r="AH437" s="105">
        <f t="shared" si="8"/>
        <v>7</v>
      </c>
      <c r="AI437" s="105">
        <f t="shared" si="8"/>
        <v>0</v>
      </c>
      <c r="AJ437" s="105">
        <f t="shared" si="8"/>
        <v>0</v>
      </c>
      <c r="AK437" s="105">
        <f t="shared" si="8"/>
        <v>50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13</v>
      </c>
      <c r="AS437" s="105">
        <f t="shared" si="8"/>
        <v>4</v>
      </c>
      <c r="AT437" s="105">
        <f t="shared" si="8"/>
        <v>1</v>
      </c>
      <c r="AU437" s="105">
        <f t="shared" si="8"/>
        <v>0</v>
      </c>
      <c r="AV437" s="105">
        <f t="shared" si="8"/>
        <v>1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customHeight="1" x14ac:dyDescent="0.2">
      <c r="A449" s="63">
        <v>437</v>
      </c>
      <c r="B449" s="6" t="s">
        <v>784</v>
      </c>
      <c r="C449" s="64" t="s">
        <v>785</v>
      </c>
      <c r="D449" s="64"/>
      <c r="E449" s="107">
        <v>9</v>
      </c>
      <c r="F449" s="107"/>
      <c r="G449" s="107"/>
      <c r="H449" s="107"/>
      <c r="I449" s="107">
        <v>9</v>
      </c>
      <c r="J449" s="107"/>
      <c r="K449" s="107"/>
      <c r="L449" s="107"/>
      <c r="M449" s="107"/>
      <c r="N449" s="107"/>
      <c r="O449" s="107"/>
      <c r="P449" s="107"/>
      <c r="Q449" s="107"/>
      <c r="R449" s="107">
        <v>9</v>
      </c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customHeight="1" x14ac:dyDescent="0.2">
      <c r="A455" s="63">
        <v>443</v>
      </c>
      <c r="B455" s="6" t="s">
        <v>793</v>
      </c>
      <c r="C455" s="64" t="s">
        <v>794</v>
      </c>
      <c r="D455" s="64"/>
      <c r="E455" s="107">
        <v>3</v>
      </c>
      <c r="F455" s="107">
        <v>3</v>
      </c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>
        <v>3</v>
      </c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>
        <v>1</v>
      </c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83</v>
      </c>
      <c r="F466" s="107">
        <v>47</v>
      </c>
      <c r="G466" s="107"/>
      <c r="H466" s="107"/>
      <c r="I466" s="107">
        <v>36</v>
      </c>
      <c r="J466" s="107"/>
      <c r="K466" s="107">
        <v>5</v>
      </c>
      <c r="L466" s="107"/>
      <c r="M466" s="107"/>
      <c r="N466" s="107"/>
      <c r="O466" s="107">
        <v>1</v>
      </c>
      <c r="P466" s="107"/>
      <c r="Q466" s="107"/>
      <c r="R466" s="107">
        <v>30</v>
      </c>
      <c r="S466" s="107"/>
      <c r="T466" s="107">
        <v>5</v>
      </c>
      <c r="U466" s="107"/>
      <c r="V466" s="107"/>
      <c r="W466" s="107">
        <v>2</v>
      </c>
      <c r="X466" s="107">
        <v>2</v>
      </c>
      <c r="Y466" s="107">
        <v>1</v>
      </c>
      <c r="Z466" s="107"/>
      <c r="AA466" s="107"/>
      <c r="AB466" s="107"/>
      <c r="AC466" s="107"/>
      <c r="AD466" s="107"/>
      <c r="AE466" s="107"/>
      <c r="AF466" s="107">
        <v>2</v>
      </c>
      <c r="AG466" s="107"/>
      <c r="AH466" s="107"/>
      <c r="AI466" s="107"/>
      <c r="AJ466" s="107"/>
      <c r="AK466" s="107">
        <v>40</v>
      </c>
      <c r="AL466" s="107"/>
      <c r="AM466" s="107"/>
      <c r="AN466" s="107"/>
      <c r="AO466" s="107"/>
      <c r="AP466" s="107"/>
      <c r="AQ466" s="107"/>
      <c r="AR466" s="107">
        <v>11</v>
      </c>
      <c r="AS466" s="107">
        <v>4</v>
      </c>
      <c r="AT466" s="107">
        <v>1</v>
      </c>
      <c r="AU466" s="105"/>
      <c r="AV466" s="105"/>
    </row>
    <row r="467" spans="1:48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10</v>
      </c>
      <c r="F467" s="107">
        <v>7</v>
      </c>
      <c r="G467" s="107"/>
      <c r="H467" s="107"/>
      <c r="I467" s="107">
        <v>3</v>
      </c>
      <c r="J467" s="107"/>
      <c r="K467" s="107"/>
      <c r="L467" s="107"/>
      <c r="M467" s="107"/>
      <c r="N467" s="107"/>
      <c r="O467" s="107"/>
      <c r="P467" s="107"/>
      <c r="Q467" s="107"/>
      <c r="R467" s="107">
        <v>3</v>
      </c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>
        <v>7</v>
      </c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customHeight="1" x14ac:dyDescent="0.2">
      <c r="A468" s="63">
        <v>456</v>
      </c>
      <c r="B468" s="6" t="s">
        <v>810</v>
      </c>
      <c r="C468" s="64" t="s">
        <v>811</v>
      </c>
      <c r="D468" s="64"/>
      <c r="E468" s="107">
        <v>9</v>
      </c>
      <c r="F468" s="107">
        <v>7</v>
      </c>
      <c r="G468" s="107"/>
      <c r="H468" s="107"/>
      <c r="I468" s="107">
        <v>2</v>
      </c>
      <c r="J468" s="107"/>
      <c r="K468" s="107"/>
      <c r="L468" s="107"/>
      <c r="M468" s="107"/>
      <c r="N468" s="107"/>
      <c r="O468" s="107"/>
      <c r="P468" s="107"/>
      <c r="Q468" s="107"/>
      <c r="R468" s="107">
        <v>2</v>
      </c>
      <c r="S468" s="107"/>
      <c r="T468" s="107">
        <v>1</v>
      </c>
      <c r="U468" s="107"/>
      <c r="V468" s="107"/>
      <c r="W468" s="107"/>
      <c r="X468" s="107">
        <v>1</v>
      </c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>
        <v>6</v>
      </c>
      <c r="AL468" s="107"/>
      <c r="AM468" s="107"/>
      <c r="AN468" s="107"/>
      <c r="AO468" s="107"/>
      <c r="AP468" s="107"/>
      <c r="AQ468" s="107"/>
      <c r="AR468" s="107">
        <v>2</v>
      </c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customHeight="1" x14ac:dyDescent="0.2">
      <c r="A491" s="63">
        <v>479</v>
      </c>
      <c r="B491" s="6" t="s">
        <v>842</v>
      </c>
      <c r="C491" s="64" t="s">
        <v>841</v>
      </c>
      <c r="D491" s="64"/>
      <c r="E491" s="107">
        <v>1</v>
      </c>
      <c r="F491" s="107">
        <v>1</v>
      </c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>
        <v>1</v>
      </c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3</v>
      </c>
      <c r="F495" s="105">
        <f t="shared" si="9"/>
        <v>2</v>
      </c>
      <c r="G495" s="105">
        <f t="shared" si="9"/>
        <v>0</v>
      </c>
      <c r="H495" s="105">
        <f t="shared" si="9"/>
        <v>0</v>
      </c>
      <c r="I495" s="105">
        <f t="shared" si="9"/>
        <v>1</v>
      </c>
      <c r="J495" s="105">
        <f t="shared" si="9"/>
        <v>0</v>
      </c>
      <c r="K495" s="105">
        <f t="shared" si="9"/>
        <v>0</v>
      </c>
      <c r="L495" s="105">
        <f t="shared" si="9"/>
        <v>1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2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customHeight="1" x14ac:dyDescent="0.2">
      <c r="A496" s="63">
        <v>484</v>
      </c>
      <c r="B496" s="6" t="s">
        <v>849</v>
      </c>
      <c r="C496" s="64" t="s">
        <v>850</v>
      </c>
      <c r="D496" s="64"/>
      <c r="E496" s="107">
        <v>1</v>
      </c>
      <c r="F496" s="107">
        <v>1</v>
      </c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>
        <v>1</v>
      </c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customHeight="1" x14ac:dyDescent="0.2">
      <c r="A498" s="63">
        <v>486</v>
      </c>
      <c r="B498" s="6" t="s">
        <v>852</v>
      </c>
      <c r="C498" s="64" t="s">
        <v>853</v>
      </c>
      <c r="D498" s="64"/>
      <c r="E498" s="107">
        <v>2</v>
      </c>
      <c r="F498" s="107">
        <v>1</v>
      </c>
      <c r="G498" s="107"/>
      <c r="H498" s="107"/>
      <c r="I498" s="107">
        <v>1</v>
      </c>
      <c r="J498" s="107"/>
      <c r="K498" s="107"/>
      <c r="L498" s="107">
        <v>1</v>
      </c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>
        <v>1</v>
      </c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106</v>
      </c>
      <c r="F506" s="105">
        <f t="shared" si="10"/>
        <v>72</v>
      </c>
      <c r="G506" s="105">
        <f t="shared" si="10"/>
        <v>0</v>
      </c>
      <c r="H506" s="105">
        <f t="shared" si="10"/>
        <v>0</v>
      </c>
      <c r="I506" s="105">
        <f t="shared" si="10"/>
        <v>34</v>
      </c>
      <c r="J506" s="105">
        <f t="shared" si="10"/>
        <v>0</v>
      </c>
      <c r="K506" s="105">
        <f t="shared" si="10"/>
        <v>1</v>
      </c>
      <c r="L506" s="105">
        <f t="shared" si="10"/>
        <v>27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2</v>
      </c>
      <c r="R506" s="105">
        <f t="shared" si="10"/>
        <v>4</v>
      </c>
      <c r="S506" s="105">
        <f t="shared" si="10"/>
        <v>0</v>
      </c>
      <c r="T506" s="105">
        <f t="shared" si="10"/>
        <v>16</v>
      </c>
      <c r="U506" s="105">
        <f t="shared" si="10"/>
        <v>0</v>
      </c>
      <c r="V506" s="105">
        <f t="shared" si="10"/>
        <v>0</v>
      </c>
      <c r="W506" s="105">
        <f t="shared" si="10"/>
        <v>2</v>
      </c>
      <c r="X506" s="105">
        <f t="shared" si="10"/>
        <v>5</v>
      </c>
      <c r="Y506" s="105">
        <f t="shared" si="10"/>
        <v>9</v>
      </c>
      <c r="Z506" s="105">
        <f t="shared" si="10"/>
        <v>0</v>
      </c>
      <c r="AA506" s="105">
        <f t="shared" si="10"/>
        <v>0</v>
      </c>
      <c r="AB506" s="105">
        <f t="shared" si="10"/>
        <v>2</v>
      </c>
      <c r="AC506" s="105">
        <f t="shared" si="10"/>
        <v>0</v>
      </c>
      <c r="AD506" s="105">
        <f t="shared" si="10"/>
        <v>1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16</v>
      </c>
      <c r="AI506" s="105">
        <f t="shared" si="10"/>
        <v>0</v>
      </c>
      <c r="AJ506" s="105">
        <f t="shared" si="10"/>
        <v>0</v>
      </c>
      <c r="AK506" s="105">
        <f t="shared" si="10"/>
        <v>36</v>
      </c>
      <c r="AL506" s="105">
        <f t="shared" si="10"/>
        <v>1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5</v>
      </c>
      <c r="AQ506" s="105">
        <f t="shared" si="10"/>
        <v>2</v>
      </c>
      <c r="AR506" s="105">
        <f t="shared" si="10"/>
        <v>18</v>
      </c>
      <c r="AS506" s="105">
        <f t="shared" si="10"/>
        <v>10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47</v>
      </c>
      <c r="F533" s="107">
        <v>17</v>
      </c>
      <c r="G533" s="107"/>
      <c r="H533" s="107"/>
      <c r="I533" s="107">
        <v>30</v>
      </c>
      <c r="J533" s="107"/>
      <c r="K533" s="107">
        <v>1</v>
      </c>
      <c r="L533" s="107">
        <v>27</v>
      </c>
      <c r="M533" s="107"/>
      <c r="N533" s="107"/>
      <c r="O533" s="107"/>
      <c r="P533" s="107"/>
      <c r="Q533" s="107">
        <v>1</v>
      </c>
      <c r="R533" s="107">
        <v>1</v>
      </c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>
        <v>1</v>
      </c>
      <c r="AC533" s="107"/>
      <c r="AD533" s="107"/>
      <c r="AE533" s="107"/>
      <c r="AF533" s="107"/>
      <c r="AG533" s="107"/>
      <c r="AH533" s="107">
        <v>13</v>
      </c>
      <c r="AI533" s="107"/>
      <c r="AJ533" s="107"/>
      <c r="AK533" s="107">
        <v>3</v>
      </c>
      <c r="AL533" s="107"/>
      <c r="AM533" s="107"/>
      <c r="AN533" s="107"/>
      <c r="AO533" s="107"/>
      <c r="AP533" s="107">
        <v>3</v>
      </c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9</v>
      </c>
      <c r="F536" s="107">
        <v>8</v>
      </c>
      <c r="G536" s="107"/>
      <c r="H536" s="107"/>
      <c r="I536" s="107">
        <v>1</v>
      </c>
      <c r="J536" s="107"/>
      <c r="K536" s="107"/>
      <c r="L536" s="107"/>
      <c r="M536" s="107"/>
      <c r="N536" s="107"/>
      <c r="O536" s="107"/>
      <c r="P536" s="107"/>
      <c r="Q536" s="107"/>
      <c r="R536" s="107">
        <v>1</v>
      </c>
      <c r="S536" s="107"/>
      <c r="T536" s="107">
        <v>1</v>
      </c>
      <c r="U536" s="107"/>
      <c r="V536" s="107"/>
      <c r="W536" s="107">
        <v>1</v>
      </c>
      <c r="X536" s="107"/>
      <c r="Y536" s="107"/>
      <c r="Z536" s="107"/>
      <c r="AA536" s="107"/>
      <c r="AB536" s="107">
        <v>1</v>
      </c>
      <c r="AC536" s="107"/>
      <c r="AD536" s="107"/>
      <c r="AE536" s="107"/>
      <c r="AF536" s="107"/>
      <c r="AG536" s="107"/>
      <c r="AH536" s="107"/>
      <c r="AI536" s="107"/>
      <c r="AJ536" s="107"/>
      <c r="AK536" s="107">
        <v>5</v>
      </c>
      <c r="AL536" s="107">
        <v>1</v>
      </c>
      <c r="AM536" s="107"/>
      <c r="AN536" s="107"/>
      <c r="AO536" s="107"/>
      <c r="AP536" s="107">
        <v>2</v>
      </c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16</v>
      </c>
      <c r="F540" s="107">
        <v>14</v>
      </c>
      <c r="G540" s="107"/>
      <c r="H540" s="107"/>
      <c r="I540" s="107">
        <v>2</v>
      </c>
      <c r="J540" s="107"/>
      <c r="K540" s="107"/>
      <c r="L540" s="107"/>
      <c r="M540" s="107"/>
      <c r="N540" s="107"/>
      <c r="O540" s="107"/>
      <c r="P540" s="107"/>
      <c r="Q540" s="107"/>
      <c r="R540" s="107">
        <v>2</v>
      </c>
      <c r="S540" s="107"/>
      <c r="T540" s="107">
        <v>1</v>
      </c>
      <c r="U540" s="107"/>
      <c r="V540" s="107"/>
      <c r="W540" s="107">
        <v>1</v>
      </c>
      <c r="X540" s="107"/>
      <c r="Y540" s="107"/>
      <c r="Z540" s="107"/>
      <c r="AA540" s="107"/>
      <c r="AB540" s="107"/>
      <c r="AC540" s="107"/>
      <c r="AD540" s="107">
        <v>1</v>
      </c>
      <c r="AE540" s="107"/>
      <c r="AF540" s="107"/>
      <c r="AG540" s="107"/>
      <c r="AH540" s="107">
        <v>2</v>
      </c>
      <c r="AI540" s="107"/>
      <c r="AJ540" s="107"/>
      <c r="AK540" s="107">
        <v>10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33</v>
      </c>
      <c r="F541" s="107">
        <v>32</v>
      </c>
      <c r="G541" s="107"/>
      <c r="H541" s="107"/>
      <c r="I541" s="107">
        <v>1</v>
      </c>
      <c r="J541" s="107"/>
      <c r="K541" s="107"/>
      <c r="L541" s="107"/>
      <c r="M541" s="107"/>
      <c r="N541" s="107"/>
      <c r="O541" s="107"/>
      <c r="P541" s="107"/>
      <c r="Q541" s="107">
        <v>1</v>
      </c>
      <c r="R541" s="107"/>
      <c r="S541" s="107"/>
      <c r="T541" s="107">
        <v>13</v>
      </c>
      <c r="U541" s="107"/>
      <c r="V541" s="107"/>
      <c r="W541" s="107"/>
      <c r="X541" s="107">
        <v>5</v>
      </c>
      <c r="Y541" s="107">
        <v>8</v>
      </c>
      <c r="Z541" s="107"/>
      <c r="AA541" s="107"/>
      <c r="AB541" s="107"/>
      <c r="AC541" s="107"/>
      <c r="AD541" s="107"/>
      <c r="AE541" s="107"/>
      <c r="AF541" s="107"/>
      <c r="AG541" s="107"/>
      <c r="AH541" s="107">
        <v>1</v>
      </c>
      <c r="AI541" s="107"/>
      <c r="AJ541" s="107"/>
      <c r="AK541" s="107">
        <v>18</v>
      </c>
      <c r="AL541" s="107"/>
      <c r="AM541" s="107"/>
      <c r="AN541" s="107"/>
      <c r="AO541" s="107"/>
      <c r="AP541" s="107"/>
      <c r="AQ541" s="107">
        <v>2</v>
      </c>
      <c r="AR541" s="107">
        <v>18</v>
      </c>
      <c r="AS541" s="107">
        <v>10</v>
      </c>
      <c r="AT541" s="107"/>
      <c r="AU541" s="105"/>
      <c r="AV541" s="105"/>
    </row>
    <row r="542" spans="1:48" s="104" customFormat="1" ht="12.95" customHeight="1" x14ac:dyDescent="0.2">
      <c r="A542" s="63">
        <v>530</v>
      </c>
      <c r="B542" s="6" t="s">
        <v>910</v>
      </c>
      <c r="C542" s="64" t="s">
        <v>908</v>
      </c>
      <c r="D542" s="64"/>
      <c r="E542" s="107">
        <v>1</v>
      </c>
      <c r="F542" s="107">
        <v>1</v>
      </c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>
        <v>1</v>
      </c>
      <c r="U542" s="107"/>
      <c r="V542" s="107"/>
      <c r="W542" s="107"/>
      <c r="X542" s="107"/>
      <c r="Y542" s="107">
        <v>1</v>
      </c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29</v>
      </c>
      <c r="F548" s="105">
        <f t="shared" si="11"/>
        <v>26</v>
      </c>
      <c r="G548" s="105">
        <f t="shared" si="11"/>
        <v>0</v>
      </c>
      <c r="H548" s="105">
        <f t="shared" si="11"/>
        <v>1</v>
      </c>
      <c r="I548" s="105">
        <f t="shared" si="11"/>
        <v>2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2</v>
      </c>
      <c r="R548" s="105">
        <f t="shared" si="11"/>
        <v>0</v>
      </c>
      <c r="S548" s="105">
        <f t="shared" si="11"/>
        <v>0</v>
      </c>
      <c r="T548" s="105">
        <f t="shared" si="11"/>
        <v>3</v>
      </c>
      <c r="U548" s="105">
        <f t="shared" si="11"/>
        <v>0</v>
      </c>
      <c r="V548" s="105">
        <f t="shared" si="11"/>
        <v>0</v>
      </c>
      <c r="W548" s="105">
        <f t="shared" si="11"/>
        <v>1</v>
      </c>
      <c r="X548" s="105">
        <f t="shared" si="11"/>
        <v>1</v>
      </c>
      <c r="Y548" s="105">
        <f t="shared" si="11"/>
        <v>1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1</v>
      </c>
      <c r="AI548" s="105">
        <f t="shared" si="11"/>
        <v>0</v>
      </c>
      <c r="AJ548" s="105">
        <f t="shared" si="11"/>
        <v>0</v>
      </c>
      <c r="AK548" s="105">
        <f t="shared" si="11"/>
        <v>22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7</v>
      </c>
      <c r="AS548" s="105">
        <f t="shared" si="11"/>
        <v>1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2</v>
      </c>
      <c r="F553" s="107">
        <v>1</v>
      </c>
      <c r="G553" s="107"/>
      <c r="H553" s="107"/>
      <c r="I553" s="107">
        <v>1</v>
      </c>
      <c r="J553" s="107"/>
      <c r="K553" s="107"/>
      <c r="L553" s="107"/>
      <c r="M553" s="107"/>
      <c r="N553" s="107"/>
      <c r="O553" s="107"/>
      <c r="P553" s="107"/>
      <c r="Q553" s="107">
        <v>1</v>
      </c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>
        <v>1</v>
      </c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customHeight="1" x14ac:dyDescent="0.2">
      <c r="A554" s="63">
        <v>542</v>
      </c>
      <c r="B554" s="6" t="s">
        <v>926</v>
      </c>
      <c r="C554" s="64" t="s">
        <v>925</v>
      </c>
      <c r="D554" s="64"/>
      <c r="E554" s="107">
        <v>2</v>
      </c>
      <c r="F554" s="107">
        <v>2</v>
      </c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>
        <v>2</v>
      </c>
      <c r="AL554" s="107"/>
      <c r="AM554" s="107"/>
      <c r="AN554" s="107"/>
      <c r="AO554" s="107"/>
      <c r="AP554" s="107"/>
      <c r="AQ554" s="107"/>
      <c r="AR554" s="107">
        <v>1</v>
      </c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12</v>
      </c>
      <c r="F556" s="107">
        <v>12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>
        <v>1</v>
      </c>
      <c r="U556" s="107"/>
      <c r="V556" s="107"/>
      <c r="W556" s="107">
        <v>1</v>
      </c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11</v>
      </c>
      <c r="AL556" s="107"/>
      <c r="AM556" s="107"/>
      <c r="AN556" s="107"/>
      <c r="AO556" s="107"/>
      <c r="AP556" s="107"/>
      <c r="AQ556" s="107"/>
      <c r="AR556" s="107">
        <v>3</v>
      </c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customHeight="1" x14ac:dyDescent="0.2">
      <c r="A558" s="63">
        <v>546</v>
      </c>
      <c r="B558" s="6" t="s">
        <v>930</v>
      </c>
      <c r="C558" s="64" t="s">
        <v>929</v>
      </c>
      <c r="D558" s="64"/>
      <c r="E558" s="107">
        <v>1</v>
      </c>
      <c r="F558" s="107"/>
      <c r="G558" s="107"/>
      <c r="H558" s="107">
        <v>1</v>
      </c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customHeight="1" x14ac:dyDescent="0.2">
      <c r="A560" s="63">
        <v>548</v>
      </c>
      <c r="B560" s="6" t="s">
        <v>932</v>
      </c>
      <c r="C560" s="64" t="s">
        <v>929</v>
      </c>
      <c r="D560" s="64"/>
      <c r="E560" s="107">
        <v>9</v>
      </c>
      <c r="F560" s="107">
        <v>8</v>
      </c>
      <c r="G560" s="107"/>
      <c r="H560" s="107"/>
      <c r="I560" s="107">
        <v>1</v>
      </c>
      <c r="J560" s="107"/>
      <c r="K560" s="107"/>
      <c r="L560" s="107"/>
      <c r="M560" s="107"/>
      <c r="N560" s="107"/>
      <c r="O560" s="107"/>
      <c r="P560" s="107"/>
      <c r="Q560" s="107">
        <v>1</v>
      </c>
      <c r="R560" s="107"/>
      <c r="S560" s="107"/>
      <c r="T560" s="107">
        <v>2</v>
      </c>
      <c r="U560" s="107"/>
      <c r="V560" s="107"/>
      <c r="W560" s="107"/>
      <c r="X560" s="107">
        <v>1</v>
      </c>
      <c r="Y560" s="107">
        <v>1</v>
      </c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>
        <v>6</v>
      </c>
      <c r="AL560" s="107"/>
      <c r="AM560" s="107"/>
      <c r="AN560" s="107"/>
      <c r="AO560" s="107"/>
      <c r="AP560" s="107"/>
      <c r="AQ560" s="107"/>
      <c r="AR560" s="107"/>
      <c r="AS560" s="107">
        <v>1</v>
      </c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customHeight="1" x14ac:dyDescent="0.2">
      <c r="A578" s="63">
        <v>566</v>
      </c>
      <c r="B578" s="6" t="s">
        <v>955</v>
      </c>
      <c r="C578" s="64" t="s">
        <v>953</v>
      </c>
      <c r="D578" s="64"/>
      <c r="E578" s="107">
        <v>1</v>
      </c>
      <c r="F578" s="107">
        <v>1</v>
      </c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>
        <v>1</v>
      </c>
      <c r="AL578" s="107"/>
      <c r="AM578" s="107"/>
      <c r="AN578" s="107"/>
      <c r="AO578" s="107"/>
      <c r="AP578" s="107"/>
      <c r="AQ578" s="107"/>
      <c r="AR578" s="107">
        <v>1</v>
      </c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customHeight="1" x14ac:dyDescent="0.2">
      <c r="A590" s="63">
        <v>578</v>
      </c>
      <c r="B590" s="6" t="s">
        <v>969</v>
      </c>
      <c r="C590" s="64" t="s">
        <v>968</v>
      </c>
      <c r="D590" s="64"/>
      <c r="E590" s="107">
        <v>2</v>
      </c>
      <c r="F590" s="107">
        <v>2</v>
      </c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>
        <v>2</v>
      </c>
      <c r="AL590" s="107"/>
      <c r="AM590" s="107"/>
      <c r="AN590" s="107"/>
      <c r="AO590" s="107"/>
      <c r="AP590" s="107"/>
      <c r="AQ590" s="107"/>
      <c r="AR590" s="107">
        <v>2</v>
      </c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232</v>
      </c>
      <c r="F592" s="105">
        <f t="shared" si="12"/>
        <v>205</v>
      </c>
      <c r="G592" s="105">
        <f t="shared" si="12"/>
        <v>0</v>
      </c>
      <c r="H592" s="105">
        <f t="shared" si="12"/>
        <v>1</v>
      </c>
      <c r="I592" s="105">
        <f t="shared" si="12"/>
        <v>26</v>
      </c>
      <c r="J592" s="105">
        <f t="shared" si="12"/>
        <v>0</v>
      </c>
      <c r="K592" s="105">
        <f t="shared" si="12"/>
        <v>4</v>
      </c>
      <c r="L592" s="105">
        <f t="shared" si="12"/>
        <v>0</v>
      </c>
      <c r="M592" s="105">
        <f t="shared" si="12"/>
        <v>0</v>
      </c>
      <c r="N592" s="105">
        <f t="shared" si="12"/>
        <v>1</v>
      </c>
      <c r="O592" s="105">
        <f t="shared" si="12"/>
        <v>0</v>
      </c>
      <c r="P592" s="105">
        <f t="shared" si="12"/>
        <v>0</v>
      </c>
      <c r="Q592" s="105">
        <f t="shared" si="12"/>
        <v>6</v>
      </c>
      <c r="R592" s="105">
        <f t="shared" si="12"/>
        <v>15</v>
      </c>
      <c r="S592" s="105">
        <f t="shared" si="12"/>
        <v>0</v>
      </c>
      <c r="T592" s="105">
        <f t="shared" si="12"/>
        <v>11</v>
      </c>
      <c r="U592" s="105">
        <f t="shared" si="12"/>
        <v>0</v>
      </c>
      <c r="V592" s="105">
        <f t="shared" si="12"/>
        <v>2</v>
      </c>
      <c r="W592" s="105">
        <f t="shared" si="12"/>
        <v>0</v>
      </c>
      <c r="X592" s="105">
        <f t="shared" si="12"/>
        <v>1</v>
      </c>
      <c r="Y592" s="105">
        <f t="shared" si="12"/>
        <v>8</v>
      </c>
      <c r="Z592" s="105">
        <f t="shared" si="12"/>
        <v>0</v>
      </c>
      <c r="AA592" s="105">
        <f t="shared" si="12"/>
        <v>0</v>
      </c>
      <c r="AB592" s="105">
        <f t="shared" si="12"/>
        <v>5</v>
      </c>
      <c r="AC592" s="105">
        <f t="shared" si="12"/>
        <v>0</v>
      </c>
      <c r="AD592" s="105">
        <f t="shared" si="12"/>
        <v>4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86</v>
      </c>
      <c r="AI592" s="105">
        <f t="shared" si="12"/>
        <v>0</v>
      </c>
      <c r="AJ592" s="105">
        <f t="shared" si="12"/>
        <v>0</v>
      </c>
      <c r="AK592" s="105">
        <f t="shared" si="12"/>
        <v>98</v>
      </c>
      <c r="AL592" s="105">
        <f t="shared" si="12"/>
        <v>0</v>
      </c>
      <c r="AM592" s="105">
        <f t="shared" si="12"/>
        <v>1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5</v>
      </c>
      <c r="AR592" s="105">
        <f t="shared" si="12"/>
        <v>30</v>
      </c>
      <c r="AS592" s="105">
        <f t="shared" si="12"/>
        <v>16</v>
      </c>
      <c r="AT592" s="105">
        <f t="shared" si="12"/>
        <v>1</v>
      </c>
      <c r="AU592" s="105">
        <f t="shared" si="12"/>
        <v>0</v>
      </c>
      <c r="AV592" s="105">
        <f t="shared" si="12"/>
        <v>1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229</v>
      </c>
      <c r="F593" s="105">
        <f t="shared" si="13"/>
        <v>202</v>
      </c>
      <c r="G593" s="105">
        <f t="shared" si="13"/>
        <v>0</v>
      </c>
      <c r="H593" s="105">
        <f t="shared" si="13"/>
        <v>1</v>
      </c>
      <c r="I593" s="105">
        <f t="shared" si="13"/>
        <v>26</v>
      </c>
      <c r="J593" s="105">
        <f t="shared" si="13"/>
        <v>0</v>
      </c>
      <c r="K593" s="105">
        <f t="shared" si="13"/>
        <v>4</v>
      </c>
      <c r="L593" s="105">
        <f t="shared" si="13"/>
        <v>0</v>
      </c>
      <c r="M593" s="105">
        <f t="shared" si="13"/>
        <v>0</v>
      </c>
      <c r="N593" s="105">
        <f t="shared" si="13"/>
        <v>1</v>
      </c>
      <c r="O593" s="105">
        <f t="shared" si="13"/>
        <v>0</v>
      </c>
      <c r="P593" s="105">
        <f t="shared" si="13"/>
        <v>0</v>
      </c>
      <c r="Q593" s="105">
        <f t="shared" si="13"/>
        <v>6</v>
      </c>
      <c r="R593" s="105">
        <f t="shared" si="13"/>
        <v>15</v>
      </c>
      <c r="S593" s="105">
        <f t="shared" si="13"/>
        <v>0</v>
      </c>
      <c r="T593" s="105">
        <f t="shared" si="13"/>
        <v>11</v>
      </c>
      <c r="U593" s="105">
        <f t="shared" si="13"/>
        <v>0</v>
      </c>
      <c r="V593" s="105">
        <f t="shared" si="13"/>
        <v>2</v>
      </c>
      <c r="W593" s="105">
        <f t="shared" si="13"/>
        <v>0</v>
      </c>
      <c r="X593" s="105">
        <f t="shared" si="13"/>
        <v>1</v>
      </c>
      <c r="Y593" s="105">
        <f t="shared" si="13"/>
        <v>8</v>
      </c>
      <c r="Z593" s="105">
        <f t="shared" si="13"/>
        <v>0</v>
      </c>
      <c r="AA593" s="105">
        <f t="shared" si="13"/>
        <v>0</v>
      </c>
      <c r="AB593" s="105">
        <f t="shared" si="13"/>
        <v>4</v>
      </c>
      <c r="AC593" s="105">
        <f t="shared" si="13"/>
        <v>0</v>
      </c>
      <c r="AD593" s="105">
        <f t="shared" si="13"/>
        <v>4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85</v>
      </c>
      <c r="AI593" s="105">
        <f t="shared" si="13"/>
        <v>0</v>
      </c>
      <c r="AJ593" s="105">
        <f t="shared" si="13"/>
        <v>0</v>
      </c>
      <c r="AK593" s="105">
        <f t="shared" si="13"/>
        <v>97</v>
      </c>
      <c r="AL593" s="105">
        <f t="shared" si="13"/>
        <v>0</v>
      </c>
      <c r="AM593" s="105">
        <f t="shared" si="13"/>
        <v>1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5</v>
      </c>
      <c r="AR593" s="105">
        <f t="shared" si="13"/>
        <v>30</v>
      </c>
      <c r="AS593" s="105">
        <f t="shared" si="13"/>
        <v>15</v>
      </c>
      <c r="AT593" s="105">
        <f t="shared" si="13"/>
        <v>1</v>
      </c>
      <c r="AU593" s="105">
        <f t="shared" si="13"/>
        <v>0</v>
      </c>
      <c r="AV593" s="105">
        <f t="shared" si="13"/>
        <v>1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customHeight="1" x14ac:dyDescent="0.2">
      <c r="A599" s="63">
        <v>587</v>
      </c>
      <c r="B599" s="6" t="s">
        <v>982</v>
      </c>
      <c r="C599" s="64" t="s">
        <v>983</v>
      </c>
      <c r="D599" s="64"/>
      <c r="E599" s="107">
        <v>1</v>
      </c>
      <c r="F599" s="107">
        <v>1</v>
      </c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>
        <v>1</v>
      </c>
      <c r="AL599" s="107"/>
      <c r="AM599" s="107"/>
      <c r="AN599" s="107"/>
      <c r="AO599" s="107"/>
      <c r="AP599" s="107"/>
      <c r="AQ599" s="107"/>
      <c r="AR599" s="107">
        <v>1</v>
      </c>
      <c r="AS599" s="107"/>
      <c r="AT599" s="107"/>
      <c r="AU599" s="105"/>
      <c r="AV599" s="105">
        <v>1</v>
      </c>
    </row>
    <row r="600" spans="1:48" s="104" customFormat="1" ht="45.4" customHeight="1" x14ac:dyDescent="0.2">
      <c r="A600" s="63">
        <v>588</v>
      </c>
      <c r="B600" s="6" t="s">
        <v>984</v>
      </c>
      <c r="C600" s="64" t="s">
        <v>983</v>
      </c>
      <c r="D600" s="64"/>
      <c r="E600" s="107">
        <v>6</v>
      </c>
      <c r="F600" s="107">
        <v>5</v>
      </c>
      <c r="G600" s="107"/>
      <c r="H600" s="107"/>
      <c r="I600" s="107">
        <v>1</v>
      </c>
      <c r="J600" s="107"/>
      <c r="K600" s="107"/>
      <c r="L600" s="107"/>
      <c r="M600" s="107"/>
      <c r="N600" s="107"/>
      <c r="O600" s="107"/>
      <c r="P600" s="107"/>
      <c r="Q600" s="107">
        <v>1</v>
      </c>
      <c r="R600" s="107"/>
      <c r="S600" s="107"/>
      <c r="T600" s="107">
        <v>3</v>
      </c>
      <c r="U600" s="107"/>
      <c r="V600" s="107"/>
      <c r="W600" s="107"/>
      <c r="X600" s="107"/>
      <c r="Y600" s="107">
        <v>3</v>
      </c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2</v>
      </c>
      <c r="AL600" s="107"/>
      <c r="AM600" s="107"/>
      <c r="AN600" s="107"/>
      <c r="AO600" s="107"/>
      <c r="AP600" s="107"/>
      <c r="AQ600" s="107">
        <v>3</v>
      </c>
      <c r="AR600" s="107">
        <v>3</v>
      </c>
      <c r="AS600" s="107">
        <v>2</v>
      </c>
      <c r="AT600" s="107"/>
      <c r="AU600" s="105"/>
      <c r="AV600" s="105"/>
    </row>
    <row r="601" spans="1:48" s="104" customFormat="1" ht="45.4" customHeight="1" x14ac:dyDescent="0.2">
      <c r="A601" s="63">
        <v>589</v>
      </c>
      <c r="B601" s="6" t="s">
        <v>985</v>
      </c>
      <c r="C601" s="64" t="s">
        <v>983</v>
      </c>
      <c r="D601" s="64"/>
      <c r="E601" s="107">
        <v>2</v>
      </c>
      <c r="F601" s="107">
        <v>2</v>
      </c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>
        <v>2</v>
      </c>
      <c r="AL601" s="107"/>
      <c r="AM601" s="107"/>
      <c r="AN601" s="107"/>
      <c r="AO601" s="107"/>
      <c r="AP601" s="107"/>
      <c r="AQ601" s="107"/>
      <c r="AR601" s="107">
        <v>2</v>
      </c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146</v>
      </c>
      <c r="F605" s="107">
        <v>127</v>
      </c>
      <c r="G605" s="107"/>
      <c r="H605" s="107">
        <v>1</v>
      </c>
      <c r="I605" s="107">
        <v>18</v>
      </c>
      <c r="J605" s="107"/>
      <c r="K605" s="107">
        <v>3</v>
      </c>
      <c r="L605" s="107"/>
      <c r="M605" s="107"/>
      <c r="N605" s="107"/>
      <c r="O605" s="107"/>
      <c r="P605" s="107"/>
      <c r="Q605" s="107">
        <v>1</v>
      </c>
      <c r="R605" s="107">
        <v>14</v>
      </c>
      <c r="S605" s="107"/>
      <c r="T605" s="107">
        <v>6</v>
      </c>
      <c r="U605" s="107"/>
      <c r="V605" s="107">
        <v>2</v>
      </c>
      <c r="W605" s="107"/>
      <c r="X605" s="107">
        <v>1</v>
      </c>
      <c r="Y605" s="107">
        <v>3</v>
      </c>
      <c r="Z605" s="107"/>
      <c r="AA605" s="107"/>
      <c r="AB605" s="107">
        <v>3</v>
      </c>
      <c r="AC605" s="107"/>
      <c r="AD605" s="107">
        <v>4</v>
      </c>
      <c r="AE605" s="107"/>
      <c r="AF605" s="107"/>
      <c r="AG605" s="107"/>
      <c r="AH605" s="107">
        <v>75</v>
      </c>
      <c r="AI605" s="107"/>
      <c r="AJ605" s="107"/>
      <c r="AK605" s="107">
        <v>39</v>
      </c>
      <c r="AL605" s="107"/>
      <c r="AM605" s="107"/>
      <c r="AN605" s="107"/>
      <c r="AO605" s="107"/>
      <c r="AP605" s="107"/>
      <c r="AQ605" s="107">
        <v>2</v>
      </c>
      <c r="AR605" s="107">
        <v>6</v>
      </c>
      <c r="AS605" s="107">
        <v>8</v>
      </c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26</v>
      </c>
      <c r="F606" s="107">
        <v>25</v>
      </c>
      <c r="G606" s="107"/>
      <c r="H606" s="107"/>
      <c r="I606" s="107">
        <v>1</v>
      </c>
      <c r="J606" s="107"/>
      <c r="K606" s="107"/>
      <c r="L606" s="107"/>
      <c r="M606" s="107"/>
      <c r="N606" s="107"/>
      <c r="O606" s="107"/>
      <c r="P606" s="107"/>
      <c r="Q606" s="107">
        <v>1</v>
      </c>
      <c r="R606" s="107"/>
      <c r="S606" s="107"/>
      <c r="T606" s="107">
        <v>1</v>
      </c>
      <c r="U606" s="107"/>
      <c r="V606" s="107"/>
      <c r="W606" s="107"/>
      <c r="X606" s="107"/>
      <c r="Y606" s="107">
        <v>1</v>
      </c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24</v>
      </c>
      <c r="AL606" s="107"/>
      <c r="AM606" s="107"/>
      <c r="AN606" s="107"/>
      <c r="AO606" s="107"/>
      <c r="AP606" s="107"/>
      <c r="AQ606" s="107"/>
      <c r="AR606" s="107">
        <v>6</v>
      </c>
      <c r="AS606" s="107">
        <v>2</v>
      </c>
      <c r="AT606" s="107"/>
      <c r="AU606" s="105"/>
      <c r="AV606" s="105"/>
    </row>
    <row r="607" spans="1:48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5</v>
      </c>
      <c r="F607" s="107">
        <v>5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>
        <v>1</v>
      </c>
      <c r="U607" s="107"/>
      <c r="V607" s="107"/>
      <c r="W607" s="107"/>
      <c r="X607" s="107"/>
      <c r="Y607" s="107">
        <v>1</v>
      </c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4</v>
      </c>
      <c r="AL607" s="107"/>
      <c r="AM607" s="107"/>
      <c r="AN607" s="107"/>
      <c r="AO607" s="107"/>
      <c r="AP607" s="107"/>
      <c r="AQ607" s="107"/>
      <c r="AR607" s="107">
        <v>2</v>
      </c>
      <c r="AS607" s="107">
        <v>1</v>
      </c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18</v>
      </c>
      <c r="F608" s="107">
        <v>17</v>
      </c>
      <c r="G608" s="107"/>
      <c r="H608" s="107"/>
      <c r="I608" s="107">
        <v>1</v>
      </c>
      <c r="J608" s="107"/>
      <c r="K608" s="107">
        <v>1</v>
      </c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>
        <v>1</v>
      </c>
      <c r="AC608" s="107"/>
      <c r="AD608" s="107"/>
      <c r="AE608" s="107"/>
      <c r="AF608" s="107"/>
      <c r="AG608" s="107"/>
      <c r="AH608" s="107">
        <v>10</v>
      </c>
      <c r="AI608" s="107"/>
      <c r="AJ608" s="107"/>
      <c r="AK608" s="107">
        <v>5</v>
      </c>
      <c r="AL608" s="107"/>
      <c r="AM608" s="107">
        <v>1</v>
      </c>
      <c r="AN608" s="107"/>
      <c r="AO608" s="107"/>
      <c r="AP608" s="107"/>
      <c r="AQ608" s="107"/>
      <c r="AR608" s="107">
        <v>2</v>
      </c>
      <c r="AS608" s="107">
        <v>1</v>
      </c>
      <c r="AT608" s="107">
        <v>1</v>
      </c>
      <c r="AU608" s="105"/>
      <c r="AV608" s="105"/>
    </row>
    <row r="609" spans="1:48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14</v>
      </c>
      <c r="F609" s="107">
        <v>13</v>
      </c>
      <c r="G609" s="107"/>
      <c r="H609" s="107"/>
      <c r="I609" s="107">
        <v>1</v>
      </c>
      <c r="J609" s="107"/>
      <c r="K609" s="107"/>
      <c r="L609" s="107"/>
      <c r="M609" s="107"/>
      <c r="N609" s="107"/>
      <c r="O609" s="107"/>
      <c r="P609" s="107"/>
      <c r="Q609" s="107">
        <v>1</v>
      </c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13</v>
      </c>
      <c r="AL609" s="107"/>
      <c r="AM609" s="107"/>
      <c r="AN609" s="107"/>
      <c r="AO609" s="107"/>
      <c r="AP609" s="107"/>
      <c r="AQ609" s="107"/>
      <c r="AR609" s="107">
        <v>2</v>
      </c>
      <c r="AS609" s="107"/>
      <c r="AT609" s="107"/>
      <c r="AU609" s="105"/>
      <c r="AV609" s="105"/>
    </row>
    <row r="610" spans="1:48" s="104" customFormat="1" ht="25.7" customHeight="1" x14ac:dyDescent="0.2">
      <c r="A610" s="63">
        <v>598</v>
      </c>
      <c r="B610" s="6" t="s">
        <v>997</v>
      </c>
      <c r="C610" s="64" t="s">
        <v>998</v>
      </c>
      <c r="D610" s="64"/>
      <c r="E610" s="107">
        <v>1</v>
      </c>
      <c r="F610" s="107"/>
      <c r="G610" s="107"/>
      <c r="H610" s="107"/>
      <c r="I610" s="107">
        <v>1</v>
      </c>
      <c r="J610" s="107"/>
      <c r="K610" s="107"/>
      <c r="L610" s="107"/>
      <c r="M610" s="107"/>
      <c r="N610" s="107"/>
      <c r="O610" s="107"/>
      <c r="P610" s="107"/>
      <c r="Q610" s="107"/>
      <c r="R610" s="107">
        <v>1</v>
      </c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customHeight="1" x14ac:dyDescent="0.2">
      <c r="A611" s="63">
        <v>599</v>
      </c>
      <c r="B611" s="6" t="s">
        <v>999</v>
      </c>
      <c r="C611" s="64" t="s">
        <v>998</v>
      </c>
      <c r="D611" s="64"/>
      <c r="E611" s="107">
        <v>1</v>
      </c>
      <c r="F611" s="107">
        <v>1</v>
      </c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>
        <v>1</v>
      </c>
      <c r="AL611" s="107"/>
      <c r="AM611" s="107"/>
      <c r="AN611" s="107"/>
      <c r="AO611" s="107"/>
      <c r="AP611" s="107"/>
      <c r="AQ611" s="107"/>
      <c r="AR611" s="107">
        <v>1</v>
      </c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8</v>
      </c>
      <c r="F626" s="107">
        <v>6</v>
      </c>
      <c r="G626" s="107"/>
      <c r="H626" s="107"/>
      <c r="I626" s="107">
        <v>2</v>
      </c>
      <c r="J626" s="107"/>
      <c r="K626" s="107"/>
      <c r="L626" s="107"/>
      <c r="M626" s="107"/>
      <c r="N626" s="107"/>
      <c r="O626" s="107"/>
      <c r="P626" s="107"/>
      <c r="Q626" s="107">
        <v>2</v>
      </c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6</v>
      </c>
      <c r="AL626" s="107"/>
      <c r="AM626" s="107"/>
      <c r="AN626" s="107"/>
      <c r="AO626" s="107"/>
      <c r="AP626" s="107"/>
      <c r="AQ626" s="107"/>
      <c r="AR626" s="107">
        <v>5</v>
      </c>
      <c r="AS626" s="107">
        <v>1</v>
      </c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customHeight="1" x14ac:dyDescent="0.2">
      <c r="A633" s="63">
        <v>621</v>
      </c>
      <c r="B633" s="6" t="s">
        <v>1030</v>
      </c>
      <c r="C633" s="64" t="s">
        <v>1029</v>
      </c>
      <c r="D633" s="64"/>
      <c r="E633" s="107">
        <v>1</v>
      </c>
      <c r="F633" s="107"/>
      <c r="G633" s="107"/>
      <c r="H633" s="107"/>
      <c r="I633" s="107">
        <v>1</v>
      </c>
      <c r="J633" s="107"/>
      <c r="K633" s="107"/>
      <c r="L633" s="107"/>
      <c r="M633" s="107"/>
      <c r="N633" s="107">
        <v>1</v>
      </c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customHeight="1" x14ac:dyDescent="0.2">
      <c r="A634" s="63">
        <v>622</v>
      </c>
      <c r="B634" s="6" t="s">
        <v>1031</v>
      </c>
      <c r="C634" s="64" t="s">
        <v>1032</v>
      </c>
      <c r="D634" s="64"/>
      <c r="E634" s="107">
        <v>3</v>
      </c>
      <c r="F634" s="107">
        <v>3</v>
      </c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>
        <v>1</v>
      </c>
      <c r="AC634" s="107"/>
      <c r="AD634" s="107"/>
      <c r="AE634" s="107"/>
      <c r="AF634" s="107"/>
      <c r="AG634" s="107"/>
      <c r="AH634" s="107">
        <v>1</v>
      </c>
      <c r="AI634" s="107"/>
      <c r="AJ634" s="107"/>
      <c r="AK634" s="107">
        <v>1</v>
      </c>
      <c r="AL634" s="107"/>
      <c r="AM634" s="107"/>
      <c r="AN634" s="107"/>
      <c r="AO634" s="107"/>
      <c r="AP634" s="107"/>
      <c r="AQ634" s="107"/>
      <c r="AR634" s="107"/>
      <c r="AS634" s="107">
        <v>1</v>
      </c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6</v>
      </c>
      <c r="F657" s="105">
        <f t="shared" si="14"/>
        <v>5</v>
      </c>
      <c r="G657" s="105">
        <f t="shared" si="14"/>
        <v>0</v>
      </c>
      <c r="H657" s="105">
        <f t="shared" si="14"/>
        <v>0</v>
      </c>
      <c r="I657" s="105">
        <f t="shared" si="14"/>
        <v>1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1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5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customHeight="1" x14ac:dyDescent="0.2">
      <c r="A658" s="63">
        <v>646</v>
      </c>
      <c r="B658" s="6" t="s">
        <v>1063</v>
      </c>
      <c r="C658" s="64" t="s">
        <v>1064</v>
      </c>
      <c r="D658" s="64"/>
      <c r="E658" s="107">
        <v>1</v>
      </c>
      <c r="F658" s="107"/>
      <c r="G658" s="107"/>
      <c r="H658" s="107"/>
      <c r="I658" s="107">
        <v>1</v>
      </c>
      <c r="J658" s="107"/>
      <c r="K658" s="107"/>
      <c r="L658" s="107"/>
      <c r="M658" s="107"/>
      <c r="N658" s="107">
        <v>1</v>
      </c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5</v>
      </c>
      <c r="F676" s="107">
        <v>5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5</v>
      </c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37</v>
      </c>
      <c r="F681" s="145">
        <f t="shared" si="15"/>
        <v>19</v>
      </c>
      <c r="G681" s="145">
        <f t="shared" si="15"/>
        <v>0</v>
      </c>
      <c r="H681" s="145">
        <f t="shared" si="15"/>
        <v>1</v>
      </c>
      <c r="I681" s="145">
        <f t="shared" si="15"/>
        <v>17</v>
      </c>
      <c r="J681" s="145">
        <f t="shared" si="15"/>
        <v>0</v>
      </c>
      <c r="K681" s="145">
        <f t="shared" si="15"/>
        <v>3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5</v>
      </c>
      <c r="P681" s="145">
        <f t="shared" si="15"/>
        <v>0</v>
      </c>
      <c r="Q681" s="145">
        <f t="shared" si="15"/>
        <v>1</v>
      </c>
      <c r="R681" s="145">
        <f t="shared" si="15"/>
        <v>8</v>
      </c>
      <c r="S681" s="145">
        <f t="shared" si="15"/>
        <v>0</v>
      </c>
      <c r="T681" s="145">
        <f t="shared" si="15"/>
        <v>5</v>
      </c>
      <c r="U681" s="145">
        <f t="shared" si="15"/>
        <v>0</v>
      </c>
      <c r="V681" s="145">
        <f t="shared" si="15"/>
        <v>2</v>
      </c>
      <c r="W681" s="145">
        <f t="shared" si="15"/>
        <v>0</v>
      </c>
      <c r="X681" s="145">
        <f t="shared" si="15"/>
        <v>2</v>
      </c>
      <c r="Y681" s="145">
        <f t="shared" si="15"/>
        <v>1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9</v>
      </c>
      <c r="AI681" s="145">
        <f t="shared" si="15"/>
        <v>0</v>
      </c>
      <c r="AJ681" s="145">
        <f t="shared" si="15"/>
        <v>1</v>
      </c>
      <c r="AK681" s="145">
        <f t="shared" si="15"/>
        <v>4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1</v>
      </c>
      <c r="AR681" s="145">
        <f t="shared" si="15"/>
        <v>3</v>
      </c>
      <c r="AS681" s="145">
        <f t="shared" si="15"/>
        <v>4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customHeight="1" x14ac:dyDescent="0.2">
      <c r="A690" s="63">
        <v>678</v>
      </c>
      <c r="B690" s="6" t="s">
        <v>1103</v>
      </c>
      <c r="C690" s="64" t="s">
        <v>1104</v>
      </c>
      <c r="D690" s="64"/>
      <c r="E690" s="107">
        <v>1</v>
      </c>
      <c r="F690" s="107">
        <v>1</v>
      </c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>
        <v>1</v>
      </c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customHeight="1" x14ac:dyDescent="0.2">
      <c r="A694" s="63">
        <v>682</v>
      </c>
      <c r="B694" s="6" t="s">
        <v>1109</v>
      </c>
      <c r="C694" s="64" t="s">
        <v>1110</v>
      </c>
      <c r="D694" s="64"/>
      <c r="E694" s="107">
        <v>1</v>
      </c>
      <c r="F694" s="107">
        <v>1</v>
      </c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>
        <v>1</v>
      </c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customHeight="1" x14ac:dyDescent="0.2">
      <c r="A695" s="63">
        <v>683</v>
      </c>
      <c r="B695" s="6" t="s">
        <v>1111</v>
      </c>
      <c r="C695" s="64" t="s">
        <v>1110</v>
      </c>
      <c r="D695" s="64"/>
      <c r="E695" s="107">
        <v>10</v>
      </c>
      <c r="F695" s="107">
        <v>7</v>
      </c>
      <c r="G695" s="107"/>
      <c r="H695" s="107">
        <v>1</v>
      </c>
      <c r="I695" s="107">
        <v>2</v>
      </c>
      <c r="J695" s="107"/>
      <c r="K695" s="107"/>
      <c r="L695" s="107"/>
      <c r="M695" s="107"/>
      <c r="N695" s="107"/>
      <c r="O695" s="107"/>
      <c r="P695" s="107"/>
      <c r="Q695" s="107">
        <v>1</v>
      </c>
      <c r="R695" s="107">
        <v>1</v>
      </c>
      <c r="S695" s="107"/>
      <c r="T695" s="107">
        <v>3</v>
      </c>
      <c r="U695" s="107"/>
      <c r="V695" s="107">
        <v>2</v>
      </c>
      <c r="W695" s="107"/>
      <c r="X695" s="107"/>
      <c r="Y695" s="107">
        <v>1</v>
      </c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>
        <v>4</v>
      </c>
      <c r="AL695" s="107"/>
      <c r="AM695" s="107"/>
      <c r="AN695" s="107"/>
      <c r="AO695" s="107"/>
      <c r="AP695" s="107"/>
      <c r="AQ695" s="107">
        <v>1</v>
      </c>
      <c r="AR695" s="107"/>
      <c r="AS695" s="107">
        <v>3</v>
      </c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customHeight="1" x14ac:dyDescent="0.2">
      <c r="A730" s="63">
        <v>718</v>
      </c>
      <c r="B730" s="6" t="s">
        <v>1160</v>
      </c>
      <c r="C730" s="64" t="s">
        <v>1159</v>
      </c>
      <c r="D730" s="64"/>
      <c r="E730" s="107">
        <v>1</v>
      </c>
      <c r="F730" s="107">
        <v>1</v>
      </c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>
        <v>1</v>
      </c>
      <c r="U730" s="107"/>
      <c r="V730" s="107"/>
      <c r="W730" s="107"/>
      <c r="X730" s="107">
        <v>1</v>
      </c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>
        <v>1</v>
      </c>
      <c r="AT730" s="107"/>
      <c r="AU730" s="105"/>
      <c r="AV730" s="105"/>
    </row>
    <row r="731" spans="1:48" s="104" customFormat="1" ht="25.7" customHeight="1" x14ac:dyDescent="0.2">
      <c r="A731" s="63">
        <v>719</v>
      </c>
      <c r="B731" s="6" t="s">
        <v>1161</v>
      </c>
      <c r="C731" s="64" t="s">
        <v>1159</v>
      </c>
      <c r="D731" s="64"/>
      <c r="E731" s="107">
        <v>1</v>
      </c>
      <c r="F731" s="107">
        <v>1</v>
      </c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>
        <v>1</v>
      </c>
      <c r="U731" s="107"/>
      <c r="V731" s="107"/>
      <c r="W731" s="107"/>
      <c r="X731" s="107">
        <v>1</v>
      </c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customHeight="1" x14ac:dyDescent="0.2">
      <c r="A732" s="63">
        <v>720</v>
      </c>
      <c r="B732" s="6">
        <v>356</v>
      </c>
      <c r="C732" s="64" t="s">
        <v>1162</v>
      </c>
      <c r="D732" s="64"/>
      <c r="E732" s="107">
        <v>12</v>
      </c>
      <c r="F732" s="107">
        <v>1</v>
      </c>
      <c r="G732" s="107"/>
      <c r="H732" s="107"/>
      <c r="I732" s="107">
        <v>11</v>
      </c>
      <c r="J732" s="107"/>
      <c r="K732" s="107"/>
      <c r="L732" s="107"/>
      <c r="M732" s="107"/>
      <c r="N732" s="107"/>
      <c r="O732" s="107">
        <v>5</v>
      </c>
      <c r="P732" s="107"/>
      <c r="Q732" s="107"/>
      <c r="R732" s="107">
        <v>6</v>
      </c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>
        <v>1</v>
      </c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customHeight="1" x14ac:dyDescent="0.2">
      <c r="A736" s="63">
        <v>724</v>
      </c>
      <c r="B736" s="6" t="s">
        <v>1167</v>
      </c>
      <c r="C736" s="64" t="s">
        <v>1168</v>
      </c>
      <c r="D736" s="64"/>
      <c r="E736" s="107">
        <v>3</v>
      </c>
      <c r="F736" s="107">
        <v>2</v>
      </c>
      <c r="G736" s="107"/>
      <c r="H736" s="107"/>
      <c r="I736" s="107">
        <v>1</v>
      </c>
      <c r="J736" s="107"/>
      <c r="K736" s="107">
        <v>1</v>
      </c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>
        <v>2</v>
      </c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>
        <v>2</v>
      </c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customHeight="1" x14ac:dyDescent="0.2">
      <c r="A738" s="63">
        <v>726</v>
      </c>
      <c r="B738" s="6" t="s">
        <v>1170</v>
      </c>
      <c r="C738" s="64" t="s">
        <v>1168</v>
      </c>
      <c r="D738" s="64"/>
      <c r="E738" s="107">
        <v>1</v>
      </c>
      <c r="F738" s="107">
        <v>1</v>
      </c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>
        <v>1</v>
      </c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>
        <v>1</v>
      </c>
      <c r="AS738" s="107"/>
      <c r="AT738" s="107"/>
      <c r="AU738" s="105"/>
      <c r="AV738" s="105"/>
    </row>
    <row r="739" spans="1:48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7</v>
      </c>
      <c r="F739" s="107">
        <v>4</v>
      </c>
      <c r="G739" s="107"/>
      <c r="H739" s="107"/>
      <c r="I739" s="107">
        <v>3</v>
      </c>
      <c r="J739" s="107"/>
      <c r="K739" s="107">
        <v>2</v>
      </c>
      <c r="L739" s="107"/>
      <c r="M739" s="107"/>
      <c r="N739" s="107"/>
      <c r="O739" s="107"/>
      <c r="P739" s="107"/>
      <c r="Q739" s="107"/>
      <c r="R739" s="107">
        <v>1</v>
      </c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>
        <v>4</v>
      </c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22</v>
      </c>
      <c r="F760" s="105">
        <f t="shared" si="17"/>
        <v>12</v>
      </c>
      <c r="G760" s="105">
        <f t="shared" si="17"/>
        <v>0</v>
      </c>
      <c r="H760" s="105">
        <f t="shared" si="17"/>
        <v>0</v>
      </c>
      <c r="I760" s="105">
        <f t="shared" si="17"/>
        <v>10</v>
      </c>
      <c r="J760" s="105">
        <f t="shared" si="17"/>
        <v>0</v>
      </c>
      <c r="K760" s="105">
        <f t="shared" si="17"/>
        <v>1</v>
      </c>
      <c r="L760" s="105">
        <f t="shared" si="17"/>
        <v>0</v>
      </c>
      <c r="M760" s="105">
        <f t="shared" si="17"/>
        <v>4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5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2</v>
      </c>
      <c r="AH760" s="105">
        <f t="shared" si="17"/>
        <v>9</v>
      </c>
      <c r="AI760" s="105">
        <f t="shared" si="17"/>
        <v>0</v>
      </c>
      <c r="AJ760" s="105">
        <f t="shared" si="17"/>
        <v>0</v>
      </c>
      <c r="AK760" s="105">
        <f t="shared" si="17"/>
        <v>1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3</v>
      </c>
      <c r="AQ760" s="105">
        <f t="shared" si="17"/>
        <v>1</v>
      </c>
      <c r="AR760" s="105">
        <f t="shared" si="17"/>
        <v>1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customHeight="1" x14ac:dyDescent="0.2">
      <c r="A761" s="63">
        <v>749</v>
      </c>
      <c r="B761" s="6" t="s">
        <v>1198</v>
      </c>
      <c r="C761" s="64" t="s">
        <v>1199</v>
      </c>
      <c r="D761" s="64"/>
      <c r="E761" s="107">
        <v>1</v>
      </c>
      <c r="F761" s="107"/>
      <c r="G761" s="107"/>
      <c r="H761" s="107"/>
      <c r="I761" s="107">
        <v>1</v>
      </c>
      <c r="J761" s="107"/>
      <c r="K761" s="107"/>
      <c r="L761" s="107"/>
      <c r="M761" s="107"/>
      <c r="N761" s="107"/>
      <c r="O761" s="107"/>
      <c r="P761" s="107"/>
      <c r="Q761" s="107"/>
      <c r="R761" s="107">
        <v>1</v>
      </c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customHeight="1" x14ac:dyDescent="0.2">
      <c r="A768" s="63">
        <v>756</v>
      </c>
      <c r="B768" s="6" t="s">
        <v>1207</v>
      </c>
      <c r="C768" s="64" t="s">
        <v>1206</v>
      </c>
      <c r="D768" s="64"/>
      <c r="E768" s="107">
        <v>1</v>
      </c>
      <c r="F768" s="107">
        <v>1</v>
      </c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>
        <v>1</v>
      </c>
      <c r="AL768" s="107"/>
      <c r="AM768" s="107"/>
      <c r="AN768" s="107"/>
      <c r="AO768" s="107"/>
      <c r="AP768" s="107">
        <v>1</v>
      </c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customHeight="1" x14ac:dyDescent="0.2">
      <c r="A776" s="63">
        <v>764</v>
      </c>
      <c r="B776" s="6" t="s">
        <v>1216</v>
      </c>
      <c r="C776" s="64" t="s">
        <v>1217</v>
      </c>
      <c r="D776" s="64"/>
      <c r="E776" s="107">
        <v>1</v>
      </c>
      <c r="F776" s="107"/>
      <c r="G776" s="107"/>
      <c r="H776" s="107"/>
      <c r="I776" s="107">
        <v>1</v>
      </c>
      <c r="J776" s="107"/>
      <c r="K776" s="107"/>
      <c r="L776" s="107"/>
      <c r="M776" s="107">
        <v>1</v>
      </c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customHeight="1" x14ac:dyDescent="0.2">
      <c r="A778" s="63">
        <v>766</v>
      </c>
      <c r="B778" s="6" t="s">
        <v>1219</v>
      </c>
      <c r="C778" s="64" t="s">
        <v>1220</v>
      </c>
      <c r="D778" s="64"/>
      <c r="E778" s="107">
        <v>7</v>
      </c>
      <c r="F778" s="107">
        <v>2</v>
      </c>
      <c r="G778" s="107"/>
      <c r="H778" s="107"/>
      <c r="I778" s="107">
        <v>5</v>
      </c>
      <c r="J778" s="107"/>
      <c r="K778" s="107">
        <v>1</v>
      </c>
      <c r="L778" s="107"/>
      <c r="M778" s="107">
        <v>1</v>
      </c>
      <c r="N778" s="107"/>
      <c r="O778" s="107"/>
      <c r="P778" s="107"/>
      <c r="Q778" s="107"/>
      <c r="R778" s="107">
        <v>3</v>
      </c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>
        <v>2</v>
      </c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customHeight="1" x14ac:dyDescent="0.2">
      <c r="A779" s="63">
        <v>767</v>
      </c>
      <c r="B779" s="6" t="s">
        <v>1221</v>
      </c>
      <c r="C779" s="64" t="s">
        <v>1222</v>
      </c>
      <c r="D779" s="64"/>
      <c r="E779" s="107">
        <v>2</v>
      </c>
      <c r="F779" s="107">
        <v>2</v>
      </c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>
        <v>2</v>
      </c>
      <c r="AI779" s="107"/>
      <c r="AJ779" s="107"/>
      <c r="AK779" s="107"/>
      <c r="AL779" s="107"/>
      <c r="AM779" s="107"/>
      <c r="AN779" s="107"/>
      <c r="AO779" s="107"/>
      <c r="AP779" s="107">
        <v>1</v>
      </c>
      <c r="AQ779" s="107"/>
      <c r="AR779" s="107">
        <v>1</v>
      </c>
      <c r="AS779" s="107"/>
      <c r="AT779" s="107"/>
      <c r="AU779" s="105"/>
      <c r="AV779" s="105"/>
    </row>
    <row r="780" spans="1:48" s="104" customFormat="1" ht="12.95" customHeight="1" x14ac:dyDescent="0.2">
      <c r="A780" s="63">
        <v>768</v>
      </c>
      <c r="B780" s="6" t="s">
        <v>1223</v>
      </c>
      <c r="C780" s="64" t="s">
        <v>1222</v>
      </c>
      <c r="D780" s="64"/>
      <c r="E780" s="107">
        <v>3</v>
      </c>
      <c r="F780" s="107"/>
      <c r="G780" s="107"/>
      <c r="H780" s="107"/>
      <c r="I780" s="107">
        <v>3</v>
      </c>
      <c r="J780" s="107"/>
      <c r="K780" s="107"/>
      <c r="L780" s="107"/>
      <c r="M780" s="107">
        <v>2</v>
      </c>
      <c r="N780" s="107"/>
      <c r="O780" s="107"/>
      <c r="P780" s="107"/>
      <c r="Q780" s="107"/>
      <c r="R780" s="107">
        <v>1</v>
      </c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customHeight="1" x14ac:dyDescent="0.2">
      <c r="A781" s="63">
        <v>769</v>
      </c>
      <c r="B781" s="6" t="s">
        <v>1224</v>
      </c>
      <c r="C781" s="64" t="s">
        <v>1225</v>
      </c>
      <c r="D781" s="64"/>
      <c r="E781" s="107">
        <v>2</v>
      </c>
      <c r="F781" s="107">
        <v>2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>
        <v>2</v>
      </c>
      <c r="AI781" s="107"/>
      <c r="AJ781" s="107"/>
      <c r="AK781" s="107"/>
      <c r="AL781" s="107"/>
      <c r="AM781" s="107"/>
      <c r="AN781" s="107"/>
      <c r="AO781" s="107"/>
      <c r="AP781" s="107">
        <v>1</v>
      </c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 x14ac:dyDescent="0.2">
      <c r="A802" s="63">
        <v>790</v>
      </c>
      <c r="B802" s="6" t="s">
        <v>1247</v>
      </c>
      <c r="C802" s="64" t="s">
        <v>1248</v>
      </c>
      <c r="D802" s="64"/>
      <c r="E802" s="107">
        <v>5</v>
      </c>
      <c r="F802" s="107">
        <v>5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5</v>
      </c>
      <c r="AI802" s="107"/>
      <c r="AJ802" s="107"/>
      <c r="AK802" s="107"/>
      <c r="AL802" s="107"/>
      <c r="AM802" s="107"/>
      <c r="AN802" s="107"/>
      <c r="AO802" s="107"/>
      <c r="AP802" s="107"/>
      <c r="AQ802" s="107">
        <v>1</v>
      </c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29</v>
      </c>
      <c r="F818" s="145">
        <f t="shared" si="18"/>
        <v>26</v>
      </c>
      <c r="G818" s="145">
        <f t="shared" si="18"/>
        <v>0</v>
      </c>
      <c r="H818" s="145">
        <f t="shared" si="18"/>
        <v>0</v>
      </c>
      <c r="I818" s="145">
        <f t="shared" si="18"/>
        <v>3</v>
      </c>
      <c r="J818" s="145">
        <f t="shared" si="18"/>
        <v>0</v>
      </c>
      <c r="K818" s="145">
        <f t="shared" si="18"/>
        <v>1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2</v>
      </c>
      <c r="R818" s="145">
        <f t="shared" si="18"/>
        <v>0</v>
      </c>
      <c r="S818" s="145">
        <f t="shared" si="18"/>
        <v>0</v>
      </c>
      <c r="T818" s="145">
        <f t="shared" si="18"/>
        <v>12</v>
      </c>
      <c r="U818" s="145">
        <f t="shared" si="18"/>
        <v>3</v>
      </c>
      <c r="V818" s="145">
        <f t="shared" si="18"/>
        <v>3</v>
      </c>
      <c r="W818" s="145">
        <f t="shared" si="18"/>
        <v>2</v>
      </c>
      <c r="X818" s="145">
        <f t="shared" si="18"/>
        <v>2</v>
      </c>
      <c r="Y818" s="145">
        <f t="shared" si="18"/>
        <v>1</v>
      </c>
      <c r="Z818" s="145">
        <f t="shared" si="18"/>
        <v>1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7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7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3</v>
      </c>
      <c r="AR818" s="145">
        <f t="shared" si="18"/>
        <v>3</v>
      </c>
      <c r="AS818" s="145">
        <f t="shared" si="18"/>
        <v>15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customHeight="1" x14ac:dyDescent="0.2">
      <c r="A848" s="63">
        <v>836</v>
      </c>
      <c r="B848" s="6" t="s">
        <v>1310</v>
      </c>
      <c r="C848" s="64" t="s">
        <v>1311</v>
      </c>
      <c r="D848" s="64"/>
      <c r="E848" s="107">
        <v>1</v>
      </c>
      <c r="F848" s="107"/>
      <c r="G848" s="107"/>
      <c r="H848" s="107"/>
      <c r="I848" s="107">
        <v>1</v>
      </c>
      <c r="J848" s="107"/>
      <c r="K848" s="107">
        <v>1</v>
      </c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customHeight="1" x14ac:dyDescent="0.2">
      <c r="A849" s="63">
        <v>837</v>
      </c>
      <c r="B849" s="6" t="s">
        <v>1312</v>
      </c>
      <c r="C849" s="64" t="s">
        <v>1311</v>
      </c>
      <c r="D849" s="64"/>
      <c r="E849" s="107">
        <v>1</v>
      </c>
      <c r="F849" s="107">
        <v>1</v>
      </c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>
        <v>1</v>
      </c>
      <c r="AL849" s="107"/>
      <c r="AM849" s="107"/>
      <c r="AN849" s="107"/>
      <c r="AO849" s="107"/>
      <c r="AP849" s="107"/>
      <c r="AQ849" s="107"/>
      <c r="AR849" s="107">
        <v>1</v>
      </c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customHeight="1" x14ac:dyDescent="0.2">
      <c r="A856" s="63">
        <v>844</v>
      </c>
      <c r="B856" s="6" t="s">
        <v>1322</v>
      </c>
      <c r="C856" s="64" t="s">
        <v>1323</v>
      </c>
      <c r="D856" s="64"/>
      <c r="E856" s="107">
        <v>1</v>
      </c>
      <c r="F856" s="107">
        <v>1</v>
      </c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>
        <v>1</v>
      </c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customHeight="1" x14ac:dyDescent="0.2">
      <c r="A858" s="63">
        <v>846</v>
      </c>
      <c r="B858" s="6" t="s">
        <v>1325</v>
      </c>
      <c r="C858" s="64" t="s">
        <v>1326</v>
      </c>
      <c r="D858" s="64"/>
      <c r="E858" s="107">
        <v>2</v>
      </c>
      <c r="F858" s="107">
        <v>1</v>
      </c>
      <c r="G858" s="107"/>
      <c r="H858" s="107"/>
      <c r="I858" s="107">
        <v>1</v>
      </c>
      <c r="J858" s="107"/>
      <c r="K858" s="107"/>
      <c r="L858" s="107"/>
      <c r="M858" s="107"/>
      <c r="N858" s="107"/>
      <c r="O858" s="107"/>
      <c r="P858" s="107"/>
      <c r="Q858" s="107">
        <v>1</v>
      </c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>
        <v>1</v>
      </c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3</v>
      </c>
      <c r="F859" s="107">
        <v>3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>
        <v>1</v>
      </c>
      <c r="AE859" s="107"/>
      <c r="AF859" s="107"/>
      <c r="AG859" s="107"/>
      <c r="AH859" s="107"/>
      <c r="AI859" s="107"/>
      <c r="AJ859" s="107"/>
      <c r="AK859" s="107">
        <v>2</v>
      </c>
      <c r="AL859" s="107"/>
      <c r="AM859" s="107"/>
      <c r="AN859" s="107"/>
      <c r="AO859" s="107"/>
      <c r="AP859" s="107"/>
      <c r="AQ859" s="107"/>
      <c r="AR859" s="107"/>
      <c r="AS859" s="107">
        <v>3</v>
      </c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customHeight="1" x14ac:dyDescent="0.2">
      <c r="A861" s="63">
        <v>849</v>
      </c>
      <c r="B861" s="6" t="s">
        <v>2423</v>
      </c>
      <c r="C861" s="64" t="s">
        <v>2422</v>
      </c>
      <c r="D861" s="64"/>
      <c r="E861" s="107">
        <v>1</v>
      </c>
      <c r="F861" s="107"/>
      <c r="G861" s="107"/>
      <c r="H861" s="107"/>
      <c r="I861" s="107">
        <v>1</v>
      </c>
      <c r="J861" s="107"/>
      <c r="K861" s="107"/>
      <c r="L861" s="107"/>
      <c r="M861" s="107"/>
      <c r="N861" s="107"/>
      <c r="O861" s="107"/>
      <c r="P861" s="107"/>
      <c r="Q861" s="107">
        <v>1</v>
      </c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customHeight="1" x14ac:dyDescent="0.2">
      <c r="A862" s="63">
        <v>850</v>
      </c>
      <c r="B862" s="6" t="s">
        <v>1330</v>
      </c>
      <c r="C862" s="64" t="s">
        <v>1331</v>
      </c>
      <c r="D862" s="64"/>
      <c r="E862" s="107">
        <v>1</v>
      </c>
      <c r="F862" s="107">
        <v>1</v>
      </c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>
        <v>1</v>
      </c>
      <c r="U862" s="107">
        <v>1</v>
      </c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>
        <v>1</v>
      </c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customHeight="1" x14ac:dyDescent="0.2">
      <c r="A866" s="63">
        <v>854</v>
      </c>
      <c r="B866" s="6">
        <v>391</v>
      </c>
      <c r="C866" s="64" t="s">
        <v>1334</v>
      </c>
      <c r="D866" s="64"/>
      <c r="E866" s="107">
        <v>9</v>
      </c>
      <c r="F866" s="107">
        <v>9</v>
      </c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>
        <v>9</v>
      </c>
      <c r="U866" s="107">
        <v>2</v>
      </c>
      <c r="V866" s="107">
        <v>3</v>
      </c>
      <c r="W866" s="107">
        <v>2</v>
      </c>
      <c r="X866" s="107">
        <v>2</v>
      </c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>
        <v>2</v>
      </c>
      <c r="AR866" s="107"/>
      <c r="AS866" s="107">
        <v>9</v>
      </c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customHeight="1" x14ac:dyDescent="0.2">
      <c r="A869" s="63">
        <v>857</v>
      </c>
      <c r="B869" s="6" t="s">
        <v>1338</v>
      </c>
      <c r="C869" s="64" t="s">
        <v>1337</v>
      </c>
      <c r="D869" s="64"/>
      <c r="E869" s="107">
        <v>1</v>
      </c>
      <c r="F869" s="107">
        <v>1</v>
      </c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>
        <v>1</v>
      </c>
      <c r="U869" s="107"/>
      <c r="V869" s="107"/>
      <c r="W869" s="107"/>
      <c r="X869" s="107"/>
      <c r="Y869" s="107">
        <v>1</v>
      </c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>
        <v>1</v>
      </c>
      <c r="AT869" s="107"/>
      <c r="AU869" s="105"/>
      <c r="AV869" s="105"/>
    </row>
    <row r="870" spans="1:48" s="104" customFormat="1" ht="12.95" customHeight="1" x14ac:dyDescent="0.2">
      <c r="A870" s="63">
        <v>858</v>
      </c>
      <c r="B870" s="6">
        <v>394</v>
      </c>
      <c r="C870" s="64" t="s">
        <v>1339</v>
      </c>
      <c r="D870" s="64"/>
      <c r="E870" s="107">
        <v>1</v>
      </c>
      <c r="F870" s="107">
        <v>1</v>
      </c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>
        <v>1</v>
      </c>
      <c r="U870" s="107"/>
      <c r="V870" s="107"/>
      <c r="W870" s="107"/>
      <c r="X870" s="107"/>
      <c r="Y870" s="107"/>
      <c r="Z870" s="107">
        <v>1</v>
      </c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>
        <v>1</v>
      </c>
      <c r="AR870" s="107"/>
      <c r="AS870" s="107">
        <v>1</v>
      </c>
      <c r="AT870" s="107"/>
      <c r="AU870" s="105"/>
      <c r="AV870" s="105"/>
    </row>
    <row r="871" spans="1:48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6</v>
      </c>
      <c r="F871" s="107">
        <v>6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>
        <v>6</v>
      </c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customHeight="1" x14ac:dyDescent="0.2">
      <c r="A872" s="63">
        <v>860</v>
      </c>
      <c r="B872" s="6" t="s">
        <v>1341</v>
      </c>
      <c r="C872" s="64" t="s">
        <v>1342</v>
      </c>
      <c r="D872" s="64"/>
      <c r="E872" s="107">
        <v>2</v>
      </c>
      <c r="F872" s="107">
        <v>2</v>
      </c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>
        <v>2</v>
      </c>
      <c r="AL872" s="107"/>
      <c r="AM872" s="107"/>
      <c r="AN872" s="107"/>
      <c r="AO872" s="107"/>
      <c r="AP872" s="107"/>
      <c r="AQ872" s="107"/>
      <c r="AR872" s="107">
        <v>2</v>
      </c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10</v>
      </c>
      <c r="F884" s="105">
        <f t="shared" si="19"/>
        <v>10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1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1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1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3</v>
      </c>
      <c r="AI884" s="105">
        <f t="shared" si="19"/>
        <v>0</v>
      </c>
      <c r="AJ884" s="105">
        <f t="shared" si="19"/>
        <v>0</v>
      </c>
      <c r="AK884" s="105">
        <f t="shared" si="19"/>
        <v>4</v>
      </c>
      <c r="AL884" s="105">
        <f t="shared" si="19"/>
        <v>1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2</v>
      </c>
      <c r="AS884" s="105">
        <f t="shared" si="19"/>
        <v>1</v>
      </c>
      <c r="AT884" s="105">
        <f t="shared" si="19"/>
        <v>1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customHeight="1" x14ac:dyDescent="0.2">
      <c r="A902" s="63">
        <v>890</v>
      </c>
      <c r="B902" s="6" t="s">
        <v>1382</v>
      </c>
      <c r="C902" s="64" t="s">
        <v>1381</v>
      </c>
      <c r="D902" s="64"/>
      <c r="E902" s="107">
        <v>1</v>
      </c>
      <c r="F902" s="107">
        <v>1</v>
      </c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>
        <v>1</v>
      </c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customHeight="1" x14ac:dyDescent="0.2">
      <c r="A906" s="63">
        <v>894</v>
      </c>
      <c r="B906" s="6" t="s">
        <v>1387</v>
      </c>
      <c r="C906" s="64" t="s">
        <v>1385</v>
      </c>
      <c r="D906" s="64"/>
      <c r="E906" s="107">
        <v>1</v>
      </c>
      <c r="F906" s="107">
        <v>1</v>
      </c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>
        <v>1</v>
      </c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6</v>
      </c>
      <c r="F907" s="107">
        <v>6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>
        <v>3</v>
      </c>
      <c r="AI907" s="107"/>
      <c r="AJ907" s="107"/>
      <c r="AK907" s="107">
        <v>3</v>
      </c>
      <c r="AL907" s="107"/>
      <c r="AM907" s="107"/>
      <c r="AN907" s="107"/>
      <c r="AO907" s="107"/>
      <c r="AP907" s="107"/>
      <c r="AQ907" s="107"/>
      <c r="AR907" s="107">
        <v>2</v>
      </c>
      <c r="AS907" s="107"/>
      <c r="AT907" s="107">
        <v>1</v>
      </c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customHeight="1" x14ac:dyDescent="0.2">
      <c r="A919" s="63">
        <v>907</v>
      </c>
      <c r="B919" s="6" t="s">
        <v>1403</v>
      </c>
      <c r="C919" s="64" t="s">
        <v>1401</v>
      </c>
      <c r="D919" s="64"/>
      <c r="E919" s="107">
        <v>1</v>
      </c>
      <c r="F919" s="107">
        <v>1</v>
      </c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>
        <v>1</v>
      </c>
      <c r="U919" s="107"/>
      <c r="V919" s="107"/>
      <c r="W919" s="107"/>
      <c r="X919" s="107"/>
      <c r="Y919" s="107">
        <v>1</v>
      </c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>
        <v>1</v>
      </c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customHeight="1" x14ac:dyDescent="0.2">
      <c r="A928" s="63">
        <v>916</v>
      </c>
      <c r="B928" s="6" t="s">
        <v>1415</v>
      </c>
      <c r="C928" s="64" t="s">
        <v>1414</v>
      </c>
      <c r="D928" s="64"/>
      <c r="E928" s="107">
        <v>1</v>
      </c>
      <c r="F928" s="107">
        <v>1</v>
      </c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>
        <v>1</v>
      </c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2</v>
      </c>
      <c r="F989" s="105">
        <f t="shared" si="20"/>
        <v>2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2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customHeight="1" x14ac:dyDescent="0.2">
      <c r="A992" s="63">
        <v>980</v>
      </c>
      <c r="B992" s="6" t="s">
        <v>1495</v>
      </c>
      <c r="C992" s="64" t="s">
        <v>1494</v>
      </c>
      <c r="D992" s="64"/>
      <c r="E992" s="107">
        <v>2</v>
      </c>
      <c r="F992" s="107">
        <v>2</v>
      </c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>
        <v>2</v>
      </c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2363</v>
      </c>
      <c r="F1628" s="136">
        <f t="shared" si="21"/>
        <v>1788</v>
      </c>
      <c r="G1628" s="136">
        <f t="shared" si="21"/>
        <v>0</v>
      </c>
      <c r="H1628" s="136">
        <f t="shared" si="21"/>
        <v>16</v>
      </c>
      <c r="I1628" s="136">
        <f t="shared" si="21"/>
        <v>559</v>
      </c>
      <c r="J1628" s="136">
        <f t="shared" si="21"/>
        <v>1</v>
      </c>
      <c r="K1628" s="136">
        <f t="shared" si="21"/>
        <v>44</v>
      </c>
      <c r="L1628" s="136">
        <f t="shared" si="21"/>
        <v>70</v>
      </c>
      <c r="M1628" s="136">
        <f t="shared" si="21"/>
        <v>6</v>
      </c>
      <c r="N1628" s="136">
        <f t="shared" si="21"/>
        <v>4</v>
      </c>
      <c r="O1628" s="136">
        <f t="shared" si="21"/>
        <v>246</v>
      </c>
      <c r="P1628" s="136">
        <f t="shared" si="21"/>
        <v>0</v>
      </c>
      <c r="Q1628" s="136">
        <f t="shared" si="21"/>
        <v>67</v>
      </c>
      <c r="R1628" s="136">
        <f t="shared" si="21"/>
        <v>121</v>
      </c>
      <c r="S1628" s="136">
        <f t="shared" si="21"/>
        <v>0</v>
      </c>
      <c r="T1628" s="136">
        <f t="shared" si="21"/>
        <v>340</v>
      </c>
      <c r="U1628" s="136">
        <f t="shared" si="21"/>
        <v>8</v>
      </c>
      <c r="V1628" s="136">
        <f t="shared" si="21"/>
        <v>30</v>
      </c>
      <c r="W1628" s="136">
        <f t="shared" si="21"/>
        <v>61</v>
      </c>
      <c r="X1628" s="136">
        <f t="shared" si="21"/>
        <v>169</v>
      </c>
      <c r="Y1628" s="136">
        <f t="shared" si="21"/>
        <v>64</v>
      </c>
      <c r="Z1628" s="136">
        <f t="shared" si="21"/>
        <v>8</v>
      </c>
      <c r="AA1628" s="136">
        <f t="shared" si="21"/>
        <v>0</v>
      </c>
      <c r="AB1628" s="136">
        <f t="shared" si="21"/>
        <v>15</v>
      </c>
      <c r="AC1628" s="136">
        <f t="shared" si="21"/>
        <v>0</v>
      </c>
      <c r="AD1628" s="136">
        <f t="shared" si="21"/>
        <v>28</v>
      </c>
      <c r="AE1628" s="136">
        <f t="shared" si="21"/>
        <v>0</v>
      </c>
      <c r="AF1628" s="136">
        <f t="shared" si="21"/>
        <v>2</v>
      </c>
      <c r="AG1628" s="136">
        <f t="shared" si="21"/>
        <v>161</v>
      </c>
      <c r="AH1628" s="136">
        <f t="shared" si="21"/>
        <v>410</v>
      </c>
      <c r="AI1628" s="136">
        <f t="shared" si="21"/>
        <v>0</v>
      </c>
      <c r="AJ1628" s="136">
        <f t="shared" si="21"/>
        <v>4</v>
      </c>
      <c r="AK1628" s="136">
        <f t="shared" si="21"/>
        <v>819</v>
      </c>
      <c r="AL1628" s="136">
        <f t="shared" si="21"/>
        <v>2</v>
      </c>
      <c r="AM1628" s="136">
        <f t="shared" si="21"/>
        <v>7</v>
      </c>
      <c r="AN1628" s="136">
        <f t="shared" si="21"/>
        <v>2</v>
      </c>
      <c r="AO1628" s="136">
        <f t="shared" si="21"/>
        <v>0</v>
      </c>
      <c r="AP1628" s="136">
        <f t="shared" si="21"/>
        <v>14</v>
      </c>
      <c r="AQ1628" s="136">
        <f t="shared" si="21"/>
        <v>28</v>
      </c>
      <c r="AR1628" s="136">
        <f t="shared" si="21"/>
        <v>323</v>
      </c>
      <c r="AS1628" s="136">
        <f t="shared" si="21"/>
        <v>274</v>
      </c>
      <c r="AT1628" s="136">
        <f t="shared" si="21"/>
        <v>7</v>
      </c>
      <c r="AU1628" s="136">
        <f t="shared" si="21"/>
        <v>0</v>
      </c>
      <c r="AV1628" s="136">
        <f t="shared" si="21"/>
        <v>8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977</v>
      </c>
      <c r="F1629" s="107">
        <v>634</v>
      </c>
      <c r="G1629" s="107"/>
      <c r="H1629" s="107">
        <v>6</v>
      </c>
      <c r="I1629" s="107">
        <v>337</v>
      </c>
      <c r="J1629" s="107"/>
      <c r="K1629" s="107">
        <v>34</v>
      </c>
      <c r="L1629" s="107">
        <v>38</v>
      </c>
      <c r="M1629" s="107">
        <v>2</v>
      </c>
      <c r="N1629" s="107">
        <v>2</v>
      </c>
      <c r="O1629" s="107">
        <v>207</v>
      </c>
      <c r="P1629" s="107"/>
      <c r="Q1629" s="107">
        <v>16</v>
      </c>
      <c r="R1629" s="107">
        <v>38</v>
      </c>
      <c r="S1629" s="107"/>
      <c r="T1629" s="107">
        <v>8</v>
      </c>
      <c r="U1629" s="107"/>
      <c r="V1629" s="107">
        <v>2</v>
      </c>
      <c r="W1629" s="107"/>
      <c r="X1629" s="107">
        <v>3</v>
      </c>
      <c r="Y1629" s="107">
        <v>3</v>
      </c>
      <c r="Z1629" s="107"/>
      <c r="AA1629" s="107"/>
      <c r="AB1629" s="107">
        <v>4</v>
      </c>
      <c r="AC1629" s="107"/>
      <c r="AD1629" s="107">
        <v>13</v>
      </c>
      <c r="AE1629" s="107"/>
      <c r="AF1629" s="107"/>
      <c r="AG1629" s="107">
        <v>141</v>
      </c>
      <c r="AH1629" s="107">
        <v>336</v>
      </c>
      <c r="AI1629" s="107"/>
      <c r="AJ1629" s="107">
        <v>3</v>
      </c>
      <c r="AK1629" s="107">
        <v>125</v>
      </c>
      <c r="AL1629" s="107"/>
      <c r="AM1629" s="107">
        <v>4</v>
      </c>
      <c r="AN1629" s="107">
        <v>1</v>
      </c>
      <c r="AO1629" s="107"/>
      <c r="AP1629" s="107"/>
      <c r="AQ1629" s="107">
        <v>2</v>
      </c>
      <c r="AR1629" s="107">
        <v>26</v>
      </c>
      <c r="AS1629" s="107">
        <v>20</v>
      </c>
      <c r="AT1629" s="107">
        <v>3</v>
      </c>
      <c r="AU1629" s="105"/>
      <c r="AV1629" s="105">
        <v>2</v>
      </c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634</v>
      </c>
      <c r="F1630" s="107">
        <v>494</v>
      </c>
      <c r="G1630" s="107"/>
      <c r="H1630" s="107">
        <v>4</v>
      </c>
      <c r="I1630" s="107">
        <v>136</v>
      </c>
      <c r="J1630" s="107">
        <v>1</v>
      </c>
      <c r="K1630" s="107">
        <v>5</v>
      </c>
      <c r="L1630" s="107">
        <v>32</v>
      </c>
      <c r="M1630" s="107">
        <v>4</v>
      </c>
      <c r="N1630" s="107">
        <v>2</v>
      </c>
      <c r="O1630" s="107">
        <v>38</v>
      </c>
      <c r="P1630" s="107"/>
      <c r="Q1630" s="107">
        <v>22</v>
      </c>
      <c r="R1630" s="107">
        <v>32</v>
      </c>
      <c r="S1630" s="107"/>
      <c r="T1630" s="107">
        <v>115</v>
      </c>
      <c r="U1630" s="107">
        <v>8</v>
      </c>
      <c r="V1630" s="107">
        <v>28</v>
      </c>
      <c r="W1630" s="107">
        <v>27</v>
      </c>
      <c r="X1630" s="107">
        <v>44</v>
      </c>
      <c r="Y1630" s="107">
        <v>7</v>
      </c>
      <c r="Z1630" s="107">
        <v>1</v>
      </c>
      <c r="AA1630" s="107"/>
      <c r="AB1630" s="107">
        <v>10</v>
      </c>
      <c r="AC1630" s="107"/>
      <c r="AD1630" s="107">
        <v>15</v>
      </c>
      <c r="AE1630" s="107"/>
      <c r="AF1630" s="107"/>
      <c r="AG1630" s="107">
        <v>20</v>
      </c>
      <c r="AH1630" s="107">
        <v>67</v>
      </c>
      <c r="AI1630" s="107"/>
      <c r="AJ1630" s="107">
        <v>1</v>
      </c>
      <c r="AK1630" s="107">
        <v>264</v>
      </c>
      <c r="AL1630" s="107">
        <v>1</v>
      </c>
      <c r="AM1630" s="107">
        <v>1</v>
      </c>
      <c r="AN1630" s="107"/>
      <c r="AO1630" s="107"/>
      <c r="AP1630" s="107">
        <v>6</v>
      </c>
      <c r="AQ1630" s="107">
        <v>8</v>
      </c>
      <c r="AR1630" s="107">
        <v>110</v>
      </c>
      <c r="AS1630" s="107">
        <v>116</v>
      </c>
      <c r="AT1630" s="107"/>
      <c r="AU1630" s="105"/>
      <c r="AV1630" s="105">
        <v>3</v>
      </c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711</v>
      </c>
      <c r="F1631" s="107">
        <v>640</v>
      </c>
      <c r="G1631" s="107"/>
      <c r="H1631" s="107">
        <v>2</v>
      </c>
      <c r="I1631" s="107">
        <v>69</v>
      </c>
      <c r="J1631" s="107"/>
      <c r="K1631" s="107">
        <v>5</v>
      </c>
      <c r="L1631" s="107"/>
      <c r="M1631" s="107"/>
      <c r="N1631" s="107"/>
      <c r="O1631" s="107">
        <v>1</v>
      </c>
      <c r="P1631" s="107"/>
      <c r="Q1631" s="107">
        <v>27</v>
      </c>
      <c r="R1631" s="107">
        <v>36</v>
      </c>
      <c r="S1631" s="107"/>
      <c r="T1631" s="107">
        <v>199</v>
      </c>
      <c r="U1631" s="107"/>
      <c r="V1631" s="107"/>
      <c r="W1631" s="107">
        <v>34</v>
      </c>
      <c r="X1631" s="107">
        <v>122</v>
      </c>
      <c r="Y1631" s="107">
        <v>43</v>
      </c>
      <c r="Z1631" s="107"/>
      <c r="AA1631" s="107"/>
      <c r="AB1631" s="107">
        <v>1</v>
      </c>
      <c r="AC1631" s="107"/>
      <c r="AD1631" s="107"/>
      <c r="AE1631" s="107"/>
      <c r="AF1631" s="107">
        <v>2</v>
      </c>
      <c r="AG1631" s="107"/>
      <c r="AH1631" s="107">
        <v>7</v>
      </c>
      <c r="AI1631" s="107"/>
      <c r="AJ1631" s="107"/>
      <c r="AK1631" s="107">
        <v>428</v>
      </c>
      <c r="AL1631" s="107">
        <v>1</v>
      </c>
      <c r="AM1631" s="107">
        <v>2</v>
      </c>
      <c r="AN1631" s="107">
        <v>1</v>
      </c>
      <c r="AO1631" s="107"/>
      <c r="AP1631" s="107">
        <v>8</v>
      </c>
      <c r="AQ1631" s="107">
        <v>9</v>
      </c>
      <c r="AR1631" s="107">
        <v>178</v>
      </c>
      <c r="AS1631" s="107">
        <v>130</v>
      </c>
      <c r="AT1631" s="107">
        <v>4</v>
      </c>
      <c r="AU1631" s="105"/>
      <c r="AV1631" s="105">
        <v>3</v>
      </c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41</v>
      </c>
      <c r="F1632" s="107">
        <v>20</v>
      </c>
      <c r="G1632" s="107"/>
      <c r="H1632" s="107">
        <v>4</v>
      </c>
      <c r="I1632" s="107">
        <v>17</v>
      </c>
      <c r="J1632" s="107"/>
      <c r="K1632" s="107"/>
      <c r="L1632" s="107"/>
      <c r="M1632" s="107"/>
      <c r="N1632" s="107"/>
      <c r="O1632" s="107"/>
      <c r="P1632" s="107"/>
      <c r="Q1632" s="107">
        <v>2</v>
      </c>
      <c r="R1632" s="107">
        <v>15</v>
      </c>
      <c r="S1632" s="107"/>
      <c r="T1632" s="107">
        <v>18</v>
      </c>
      <c r="U1632" s="107"/>
      <c r="V1632" s="107"/>
      <c r="W1632" s="107"/>
      <c r="X1632" s="107"/>
      <c r="Y1632" s="107">
        <v>11</v>
      </c>
      <c r="Z1632" s="107">
        <v>7</v>
      </c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>
        <v>2</v>
      </c>
      <c r="AL1632" s="107"/>
      <c r="AM1632" s="107"/>
      <c r="AN1632" s="107"/>
      <c r="AO1632" s="107"/>
      <c r="AP1632" s="107"/>
      <c r="AQ1632" s="107">
        <v>9</v>
      </c>
      <c r="AR1632" s="107">
        <v>9</v>
      </c>
      <c r="AS1632" s="107">
        <v>8</v>
      </c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>
        <v>66</v>
      </c>
      <c r="F1633" s="107">
        <v>9</v>
      </c>
      <c r="G1633" s="107"/>
      <c r="H1633" s="107"/>
      <c r="I1633" s="107">
        <v>57</v>
      </c>
      <c r="J1633" s="107"/>
      <c r="K1633" s="107"/>
      <c r="L1633" s="107">
        <v>4</v>
      </c>
      <c r="M1633" s="107"/>
      <c r="N1633" s="107"/>
      <c r="O1633" s="107">
        <v>51</v>
      </c>
      <c r="P1633" s="107"/>
      <c r="Q1633" s="107">
        <v>1</v>
      </c>
      <c r="R1633" s="107">
        <v>1</v>
      </c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>
        <v>3</v>
      </c>
      <c r="AH1633" s="107">
        <v>3</v>
      </c>
      <c r="AI1633" s="107"/>
      <c r="AJ1633" s="107"/>
      <c r="AK1633" s="107">
        <v>3</v>
      </c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285</v>
      </c>
      <c r="F1634" s="107">
        <v>218</v>
      </c>
      <c r="G1634" s="107"/>
      <c r="H1634" s="107">
        <v>1</v>
      </c>
      <c r="I1634" s="107">
        <v>66</v>
      </c>
      <c r="J1634" s="107"/>
      <c r="K1634" s="107">
        <v>11</v>
      </c>
      <c r="L1634" s="107">
        <v>6</v>
      </c>
      <c r="M1634" s="107">
        <v>3</v>
      </c>
      <c r="N1634" s="107">
        <v>2</v>
      </c>
      <c r="O1634" s="107">
        <v>29</v>
      </c>
      <c r="P1634" s="107"/>
      <c r="Q1634" s="107">
        <v>4</v>
      </c>
      <c r="R1634" s="107">
        <v>11</v>
      </c>
      <c r="S1634" s="107"/>
      <c r="T1634" s="107">
        <v>20</v>
      </c>
      <c r="U1634" s="107"/>
      <c r="V1634" s="107">
        <v>5</v>
      </c>
      <c r="W1634" s="107">
        <v>4</v>
      </c>
      <c r="X1634" s="107">
        <v>10</v>
      </c>
      <c r="Y1634" s="107">
        <v>1</v>
      </c>
      <c r="Z1634" s="107"/>
      <c r="AA1634" s="107"/>
      <c r="AB1634" s="107"/>
      <c r="AC1634" s="107"/>
      <c r="AD1634" s="107">
        <v>2</v>
      </c>
      <c r="AE1634" s="107"/>
      <c r="AF1634" s="107"/>
      <c r="AG1634" s="107">
        <v>31</v>
      </c>
      <c r="AH1634" s="107">
        <v>67</v>
      </c>
      <c r="AI1634" s="107"/>
      <c r="AJ1634" s="107">
        <v>1</v>
      </c>
      <c r="AK1634" s="107">
        <v>95</v>
      </c>
      <c r="AL1634" s="107"/>
      <c r="AM1634" s="107">
        <v>2</v>
      </c>
      <c r="AN1634" s="107"/>
      <c r="AO1634" s="107"/>
      <c r="AP1634" s="107">
        <v>3</v>
      </c>
      <c r="AQ1634" s="107"/>
      <c r="AR1634" s="107">
        <v>38</v>
      </c>
      <c r="AS1634" s="107">
        <v>19</v>
      </c>
      <c r="AT1634" s="107">
        <v>3</v>
      </c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78</v>
      </c>
      <c r="F1635" s="107">
        <v>53</v>
      </c>
      <c r="G1635" s="107"/>
      <c r="H1635" s="107"/>
      <c r="I1635" s="107">
        <v>25</v>
      </c>
      <c r="J1635" s="107"/>
      <c r="K1635" s="107">
        <v>9</v>
      </c>
      <c r="L1635" s="107">
        <v>1</v>
      </c>
      <c r="M1635" s="107">
        <v>2</v>
      </c>
      <c r="N1635" s="107">
        <v>1</v>
      </c>
      <c r="O1635" s="107">
        <v>9</v>
      </c>
      <c r="P1635" s="107"/>
      <c r="Q1635" s="107"/>
      <c r="R1635" s="107">
        <v>3</v>
      </c>
      <c r="S1635" s="107"/>
      <c r="T1635" s="107">
        <v>10</v>
      </c>
      <c r="U1635" s="107"/>
      <c r="V1635" s="107"/>
      <c r="W1635" s="107">
        <v>2</v>
      </c>
      <c r="X1635" s="107">
        <v>6</v>
      </c>
      <c r="Y1635" s="107">
        <v>1</v>
      </c>
      <c r="Z1635" s="107">
        <v>1</v>
      </c>
      <c r="AA1635" s="107"/>
      <c r="AB1635" s="107"/>
      <c r="AC1635" s="107"/>
      <c r="AD1635" s="107"/>
      <c r="AE1635" s="107"/>
      <c r="AF1635" s="107"/>
      <c r="AG1635" s="107">
        <v>2</v>
      </c>
      <c r="AH1635" s="107">
        <v>2</v>
      </c>
      <c r="AI1635" s="107"/>
      <c r="AJ1635" s="107">
        <v>4</v>
      </c>
      <c r="AK1635" s="107">
        <v>34</v>
      </c>
      <c r="AL1635" s="107"/>
      <c r="AM1635" s="107">
        <v>1</v>
      </c>
      <c r="AN1635" s="107"/>
      <c r="AO1635" s="107"/>
      <c r="AP1635" s="107"/>
      <c r="AQ1635" s="107"/>
      <c r="AR1635" s="107">
        <v>14</v>
      </c>
      <c r="AS1635" s="107">
        <v>11</v>
      </c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28</v>
      </c>
      <c r="F1637" s="107">
        <v>20</v>
      </c>
      <c r="G1637" s="107"/>
      <c r="H1637" s="107"/>
      <c r="I1637" s="107">
        <v>8</v>
      </c>
      <c r="J1637" s="107"/>
      <c r="K1637" s="107"/>
      <c r="L1637" s="107">
        <v>1</v>
      </c>
      <c r="M1637" s="107"/>
      <c r="N1637" s="107"/>
      <c r="O1637" s="107">
        <v>7</v>
      </c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>
        <v>11</v>
      </c>
      <c r="AH1637" s="107">
        <v>4</v>
      </c>
      <c r="AI1637" s="107"/>
      <c r="AJ1637" s="107"/>
      <c r="AK1637" s="107">
        <v>5</v>
      </c>
      <c r="AL1637" s="107"/>
      <c r="AM1637" s="107"/>
      <c r="AN1637" s="107"/>
      <c r="AO1637" s="107"/>
      <c r="AP1637" s="107"/>
      <c r="AQ1637" s="107"/>
      <c r="AR1637" s="107"/>
      <c r="AS1637" s="107">
        <v>1</v>
      </c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>
        <v>7</v>
      </c>
      <c r="F1638" s="107">
        <v>3</v>
      </c>
      <c r="G1638" s="107"/>
      <c r="H1638" s="107"/>
      <c r="I1638" s="107">
        <v>4</v>
      </c>
      <c r="J1638" s="107"/>
      <c r="K1638" s="107"/>
      <c r="L1638" s="107"/>
      <c r="M1638" s="107"/>
      <c r="N1638" s="107"/>
      <c r="O1638" s="107"/>
      <c r="P1638" s="107"/>
      <c r="Q1638" s="107">
        <v>1</v>
      </c>
      <c r="R1638" s="107">
        <v>3</v>
      </c>
      <c r="S1638" s="107"/>
      <c r="T1638" s="107">
        <v>3</v>
      </c>
      <c r="U1638" s="107"/>
      <c r="V1638" s="107"/>
      <c r="W1638" s="107"/>
      <c r="X1638" s="107"/>
      <c r="Y1638" s="107"/>
      <c r="Z1638" s="107">
        <v>3</v>
      </c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>
        <v>3</v>
      </c>
      <c r="AR1638" s="107">
        <v>3</v>
      </c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>
        <v>2</v>
      </c>
      <c r="F1639" s="107">
        <v>2</v>
      </c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>
        <v>2</v>
      </c>
      <c r="AL1639" s="107"/>
      <c r="AM1639" s="107"/>
      <c r="AN1639" s="107"/>
      <c r="AO1639" s="107"/>
      <c r="AP1639" s="107"/>
      <c r="AQ1639" s="107"/>
      <c r="AR1639" s="107">
        <v>2</v>
      </c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/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2470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2473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2" fitToWidth="3" pageOrder="overThenDown" orientation="landscape" horizontalDpi="4294967295" verticalDpi="4294967295" r:id="rId1"/>
  <headerFooter>
    <oddFooter>&amp;C&amp;LF36CB9E7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40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&amp;C&amp;LF36CB9E7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209</v>
      </c>
      <c r="F30" s="105">
        <f t="shared" si="3"/>
        <v>206</v>
      </c>
      <c r="G30" s="105">
        <f t="shared" si="3"/>
        <v>2</v>
      </c>
      <c r="H30" s="105">
        <f t="shared" si="3"/>
        <v>22</v>
      </c>
      <c r="I30" s="105">
        <f t="shared" si="3"/>
        <v>10</v>
      </c>
      <c r="J30" s="105">
        <f t="shared" si="3"/>
        <v>3</v>
      </c>
      <c r="K30" s="105">
        <f t="shared" si="3"/>
        <v>0</v>
      </c>
      <c r="L30" s="105">
        <f t="shared" si="3"/>
        <v>69</v>
      </c>
      <c r="M30" s="105">
        <f t="shared" si="3"/>
        <v>0</v>
      </c>
      <c r="N30" s="105">
        <f t="shared" si="3"/>
        <v>0</v>
      </c>
      <c r="O30" s="105">
        <f t="shared" si="3"/>
        <v>2</v>
      </c>
      <c r="P30" s="105">
        <f t="shared" si="3"/>
        <v>31</v>
      </c>
      <c r="Q30" s="105">
        <f t="shared" si="3"/>
        <v>31</v>
      </c>
      <c r="R30" s="105">
        <f t="shared" si="3"/>
        <v>119</v>
      </c>
      <c r="S30" s="105">
        <f t="shared" si="3"/>
        <v>25</v>
      </c>
      <c r="T30" s="105">
        <f t="shared" si="3"/>
        <v>1</v>
      </c>
      <c r="U30" s="105">
        <f t="shared" si="3"/>
        <v>27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2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1</v>
      </c>
      <c r="AF30" s="105">
        <f t="shared" si="3"/>
        <v>0</v>
      </c>
      <c r="AG30" s="105">
        <f t="shared" si="3"/>
        <v>1</v>
      </c>
      <c r="AH30" s="105">
        <f t="shared" si="3"/>
        <v>5</v>
      </c>
      <c r="AI30" s="105">
        <f t="shared" si="3"/>
        <v>10</v>
      </c>
      <c r="AJ30" s="105">
        <f t="shared" si="3"/>
        <v>0</v>
      </c>
      <c r="AK30" s="105">
        <f t="shared" ref="AK30:BP30" si="4">SUM(AK31:AK95)</f>
        <v>163</v>
      </c>
      <c r="AL30" s="105">
        <f t="shared" si="4"/>
        <v>23</v>
      </c>
      <c r="AM30" s="105">
        <f t="shared" si="4"/>
        <v>0</v>
      </c>
      <c r="AN30" s="105">
        <f t="shared" si="4"/>
        <v>0</v>
      </c>
      <c r="AO30" s="105">
        <f t="shared" si="4"/>
        <v>8</v>
      </c>
      <c r="AP30" s="105">
        <f t="shared" si="4"/>
        <v>2</v>
      </c>
      <c r="AQ30" s="105">
        <f t="shared" si="4"/>
        <v>76</v>
      </c>
      <c r="AR30" s="105">
        <f t="shared" si="4"/>
        <v>80</v>
      </c>
      <c r="AS30" s="105">
        <f t="shared" si="4"/>
        <v>41</v>
      </c>
      <c r="AT30" s="105">
        <f t="shared" si="4"/>
        <v>0</v>
      </c>
      <c r="AU30" s="105">
        <f t="shared" si="4"/>
        <v>2</v>
      </c>
      <c r="AV30" s="105">
        <f t="shared" si="4"/>
        <v>1</v>
      </c>
      <c r="AW30" s="105">
        <f t="shared" si="4"/>
        <v>39</v>
      </c>
      <c r="AX30" s="105">
        <f t="shared" si="4"/>
        <v>14</v>
      </c>
      <c r="AY30" s="105">
        <f t="shared" si="4"/>
        <v>25</v>
      </c>
      <c r="AZ30" s="105">
        <f t="shared" si="4"/>
        <v>14</v>
      </c>
      <c r="BA30" s="105">
        <f t="shared" si="4"/>
        <v>6</v>
      </c>
      <c r="BB30" s="105">
        <f t="shared" si="4"/>
        <v>5</v>
      </c>
      <c r="BC30" s="105">
        <f t="shared" si="4"/>
        <v>5</v>
      </c>
      <c r="BD30" s="105">
        <f t="shared" si="4"/>
        <v>0</v>
      </c>
      <c r="BE30" s="105">
        <f t="shared" si="4"/>
        <v>17</v>
      </c>
      <c r="BF30" s="105">
        <f t="shared" si="4"/>
        <v>0</v>
      </c>
      <c r="BG30" s="105">
        <f t="shared" si="4"/>
        <v>0</v>
      </c>
      <c r="BH30" s="105">
        <f t="shared" si="4"/>
        <v>1</v>
      </c>
      <c r="BI30" s="105">
        <f t="shared" si="4"/>
        <v>2</v>
      </c>
      <c r="BJ30" s="105">
        <f t="shared" si="4"/>
        <v>13</v>
      </c>
      <c r="BK30" s="105">
        <f t="shared" si="4"/>
        <v>5</v>
      </c>
      <c r="BL30" s="105">
        <f t="shared" si="4"/>
        <v>4</v>
      </c>
      <c r="BM30" s="105">
        <f t="shared" si="4"/>
        <v>0</v>
      </c>
      <c r="BN30" s="105">
        <f t="shared" si="4"/>
        <v>1</v>
      </c>
      <c r="BO30" s="105">
        <f t="shared" si="4"/>
        <v>4</v>
      </c>
      <c r="BP30" s="105">
        <f t="shared" si="4"/>
        <v>2</v>
      </c>
      <c r="BQ30" s="105">
        <f t="shared" ref="BQ30:CV30" si="5">SUM(BQ31:BQ95)</f>
        <v>0</v>
      </c>
      <c r="BR30" s="105">
        <f t="shared" si="5"/>
        <v>3</v>
      </c>
      <c r="BS30" s="105">
        <f t="shared" si="5"/>
        <v>0</v>
      </c>
    </row>
    <row r="31" spans="1:71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5</v>
      </c>
      <c r="F31" s="107">
        <v>5</v>
      </c>
      <c r="G31" s="107"/>
      <c r="H31" s="107">
        <v>1</v>
      </c>
      <c r="I31" s="107"/>
      <c r="J31" s="107"/>
      <c r="K31" s="107"/>
      <c r="L31" s="107">
        <v>2</v>
      </c>
      <c r="M31" s="107"/>
      <c r="N31" s="107"/>
      <c r="O31" s="107"/>
      <c r="P31" s="107">
        <v>3</v>
      </c>
      <c r="Q31" s="107"/>
      <c r="R31" s="107">
        <v>1</v>
      </c>
      <c r="S31" s="107">
        <v>1</v>
      </c>
      <c r="T31" s="107"/>
      <c r="U31" s="107"/>
      <c r="V31" s="107"/>
      <c r="W31" s="107"/>
      <c r="X31" s="107"/>
      <c r="Y31" s="107"/>
      <c r="Z31" s="107">
        <v>1</v>
      </c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>
        <v>4</v>
      </c>
      <c r="AL31" s="107">
        <v>2</v>
      </c>
      <c r="AM31" s="107"/>
      <c r="AN31" s="107"/>
      <c r="AO31" s="107"/>
      <c r="AP31" s="107"/>
      <c r="AQ31" s="107">
        <v>4</v>
      </c>
      <c r="AR31" s="107">
        <v>1</v>
      </c>
      <c r="AS31" s="107"/>
      <c r="AT31" s="107"/>
      <c r="AU31" s="105"/>
      <c r="AV31" s="105"/>
      <c r="AW31" s="105"/>
      <c r="AX31" s="105"/>
      <c r="AY31" s="105">
        <v>2</v>
      </c>
      <c r="AZ31" s="105">
        <v>2</v>
      </c>
      <c r="BA31" s="105"/>
      <c r="BB31" s="105"/>
      <c r="BC31" s="105">
        <v>1</v>
      </c>
      <c r="BD31" s="105"/>
      <c r="BE31" s="105"/>
      <c r="BF31" s="105"/>
      <c r="BG31" s="105"/>
      <c r="BH31" s="105">
        <v>1</v>
      </c>
      <c r="BI31" s="105"/>
      <c r="BJ31" s="105"/>
      <c r="BK31" s="105"/>
      <c r="BL31" s="105"/>
      <c r="BM31" s="105"/>
      <c r="BN31" s="105"/>
      <c r="BO31" s="105">
        <v>1</v>
      </c>
      <c r="BP31" s="105"/>
      <c r="BQ31" s="105"/>
      <c r="BR31" s="105">
        <v>1</v>
      </c>
      <c r="BS31" s="105"/>
    </row>
    <row r="32" spans="1:71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7</v>
      </c>
      <c r="F32" s="107">
        <v>7</v>
      </c>
      <c r="G32" s="107"/>
      <c r="H32" s="107"/>
      <c r="I32" s="107">
        <v>2</v>
      </c>
      <c r="J32" s="107">
        <v>3</v>
      </c>
      <c r="K32" s="107"/>
      <c r="L32" s="107">
        <v>6</v>
      </c>
      <c r="M32" s="107"/>
      <c r="N32" s="107"/>
      <c r="O32" s="107">
        <v>1</v>
      </c>
      <c r="P32" s="107">
        <v>2</v>
      </c>
      <c r="Q32" s="107">
        <v>1</v>
      </c>
      <c r="R32" s="107">
        <v>2</v>
      </c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>
        <v>1</v>
      </c>
      <c r="AJ32" s="107"/>
      <c r="AK32" s="107">
        <v>6</v>
      </c>
      <c r="AL32" s="107">
        <v>2</v>
      </c>
      <c r="AM32" s="107"/>
      <c r="AN32" s="107"/>
      <c r="AO32" s="107"/>
      <c r="AP32" s="107"/>
      <c r="AQ32" s="107"/>
      <c r="AR32" s="107">
        <v>5</v>
      </c>
      <c r="AS32" s="107"/>
      <c r="AT32" s="107"/>
      <c r="AU32" s="105">
        <v>2</v>
      </c>
      <c r="AV32" s="105"/>
      <c r="AW32" s="105"/>
      <c r="AX32" s="105">
        <v>1</v>
      </c>
      <c r="AY32" s="105">
        <v>3</v>
      </c>
      <c r="AZ32" s="105"/>
      <c r="BA32" s="105">
        <v>1</v>
      </c>
      <c r="BB32" s="105">
        <v>2</v>
      </c>
      <c r="BC32" s="105"/>
      <c r="BD32" s="105"/>
      <c r="BE32" s="105">
        <v>3</v>
      </c>
      <c r="BF32" s="105"/>
      <c r="BG32" s="105"/>
      <c r="BH32" s="105"/>
      <c r="BI32" s="105"/>
      <c r="BJ32" s="105">
        <v>1</v>
      </c>
      <c r="BK32" s="105"/>
      <c r="BL32" s="105"/>
      <c r="BM32" s="105"/>
      <c r="BN32" s="105"/>
      <c r="BO32" s="105"/>
      <c r="BP32" s="105"/>
      <c r="BQ32" s="105"/>
      <c r="BR32" s="105">
        <v>2</v>
      </c>
      <c r="BS32" s="105"/>
    </row>
    <row r="33" spans="1:71" s="104" customFormat="1" ht="25.7" customHeight="1" x14ac:dyDescent="0.2">
      <c r="A33" s="63">
        <v>21</v>
      </c>
      <c r="B33" s="6">
        <v>116</v>
      </c>
      <c r="C33" s="64" t="s">
        <v>259</v>
      </c>
      <c r="D33" s="64"/>
      <c r="E33" s="107">
        <v>1</v>
      </c>
      <c r="F33" s="107">
        <v>1</v>
      </c>
      <c r="G33" s="107"/>
      <c r="H33" s="107">
        <v>1</v>
      </c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>
        <v>1</v>
      </c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>
        <v>1</v>
      </c>
      <c r="AL33" s="107"/>
      <c r="AM33" s="107"/>
      <c r="AN33" s="107"/>
      <c r="AO33" s="107"/>
      <c r="AP33" s="107"/>
      <c r="AQ33" s="107">
        <v>1</v>
      </c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customHeight="1" x14ac:dyDescent="0.2">
      <c r="A35" s="63">
        <v>23</v>
      </c>
      <c r="B35" s="6">
        <v>118</v>
      </c>
      <c r="C35" s="64" t="s">
        <v>261</v>
      </c>
      <c r="D35" s="64"/>
      <c r="E35" s="107">
        <v>1</v>
      </c>
      <c r="F35" s="107">
        <v>1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>
        <v>1</v>
      </c>
      <c r="S35" s="107"/>
      <c r="T35" s="107"/>
      <c r="U35" s="107">
        <v>1</v>
      </c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>
        <v>1</v>
      </c>
      <c r="AT35" s="107"/>
      <c r="AU35" s="105"/>
      <c r="AV35" s="105"/>
      <c r="AW35" s="105"/>
      <c r="AX35" s="105">
        <v>1</v>
      </c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customHeight="1" x14ac:dyDescent="0.2">
      <c r="A36" s="63">
        <v>24</v>
      </c>
      <c r="B36" s="6" t="s">
        <v>262</v>
      </c>
      <c r="C36" s="64" t="s">
        <v>263</v>
      </c>
      <c r="D36" s="64"/>
      <c r="E36" s="107">
        <v>2</v>
      </c>
      <c r="F36" s="107">
        <v>1</v>
      </c>
      <c r="G36" s="107">
        <v>1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>
        <v>1</v>
      </c>
      <c r="R36" s="107">
        <v>1</v>
      </c>
      <c r="S36" s="107"/>
      <c r="T36" s="107"/>
      <c r="U36" s="107">
        <v>1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>
        <v>1</v>
      </c>
      <c r="AL36" s="107"/>
      <c r="AM36" s="107"/>
      <c r="AN36" s="107"/>
      <c r="AO36" s="107"/>
      <c r="AP36" s="107"/>
      <c r="AQ36" s="107"/>
      <c r="AR36" s="107">
        <v>1</v>
      </c>
      <c r="AS36" s="107">
        <v>1</v>
      </c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13</v>
      </c>
      <c r="F41" s="107">
        <v>13</v>
      </c>
      <c r="G41" s="107"/>
      <c r="H41" s="107">
        <v>2</v>
      </c>
      <c r="I41" s="107"/>
      <c r="J41" s="107"/>
      <c r="K41" s="107"/>
      <c r="L41" s="107">
        <v>7</v>
      </c>
      <c r="M41" s="107"/>
      <c r="N41" s="107"/>
      <c r="O41" s="107"/>
      <c r="P41" s="107"/>
      <c r="Q41" s="107">
        <v>2</v>
      </c>
      <c r="R41" s="107">
        <v>10</v>
      </c>
      <c r="S41" s="107">
        <v>1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>
        <v>2</v>
      </c>
      <c r="AJ41" s="107"/>
      <c r="AK41" s="107">
        <v>11</v>
      </c>
      <c r="AL41" s="107">
        <v>1</v>
      </c>
      <c r="AM41" s="107"/>
      <c r="AN41" s="107"/>
      <c r="AO41" s="107">
        <v>1</v>
      </c>
      <c r="AP41" s="107"/>
      <c r="AQ41" s="107">
        <v>3</v>
      </c>
      <c r="AR41" s="107">
        <v>6</v>
      </c>
      <c r="AS41" s="107">
        <v>3</v>
      </c>
      <c r="AT41" s="107"/>
      <c r="AU41" s="105"/>
      <c r="AV41" s="105"/>
      <c r="AW41" s="105">
        <v>3</v>
      </c>
      <c r="AX41" s="105">
        <v>1</v>
      </c>
      <c r="AY41" s="105">
        <v>1</v>
      </c>
      <c r="AZ41" s="105"/>
      <c r="BA41" s="105">
        <v>1</v>
      </c>
      <c r="BB41" s="105"/>
      <c r="BC41" s="105"/>
      <c r="BD41" s="105"/>
      <c r="BE41" s="105">
        <v>1</v>
      </c>
      <c r="BF41" s="105"/>
      <c r="BG41" s="105"/>
      <c r="BH41" s="105"/>
      <c r="BI41" s="105"/>
      <c r="BJ41" s="105"/>
      <c r="BK41" s="105">
        <v>1</v>
      </c>
      <c r="BL41" s="105">
        <v>1</v>
      </c>
      <c r="BM41" s="105"/>
      <c r="BN41" s="105"/>
      <c r="BO41" s="105"/>
      <c r="BP41" s="105"/>
      <c r="BQ41" s="105"/>
      <c r="BR41" s="105"/>
      <c r="BS41" s="105"/>
    </row>
    <row r="42" spans="1:71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12</v>
      </c>
      <c r="F42" s="107">
        <v>12</v>
      </c>
      <c r="G42" s="107"/>
      <c r="H42" s="107"/>
      <c r="I42" s="107">
        <v>1</v>
      </c>
      <c r="J42" s="107"/>
      <c r="K42" s="107"/>
      <c r="L42" s="107">
        <v>7</v>
      </c>
      <c r="M42" s="107"/>
      <c r="N42" s="107"/>
      <c r="O42" s="107"/>
      <c r="P42" s="107"/>
      <c r="Q42" s="107">
        <v>2</v>
      </c>
      <c r="R42" s="107">
        <v>10</v>
      </c>
      <c r="S42" s="107"/>
      <c r="T42" s="107"/>
      <c r="U42" s="107">
        <v>1</v>
      </c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>
        <v>11</v>
      </c>
      <c r="AL42" s="107">
        <v>4</v>
      </c>
      <c r="AM42" s="107"/>
      <c r="AN42" s="107"/>
      <c r="AO42" s="107"/>
      <c r="AP42" s="107"/>
      <c r="AQ42" s="107">
        <v>6</v>
      </c>
      <c r="AR42" s="107">
        <v>4</v>
      </c>
      <c r="AS42" s="107">
        <v>2</v>
      </c>
      <c r="AT42" s="107"/>
      <c r="AU42" s="105"/>
      <c r="AV42" s="105"/>
      <c r="AW42" s="105">
        <v>3</v>
      </c>
      <c r="AX42" s="105"/>
      <c r="AY42" s="105">
        <v>4</v>
      </c>
      <c r="AZ42" s="105">
        <v>3</v>
      </c>
      <c r="BA42" s="105"/>
      <c r="BB42" s="105">
        <v>1</v>
      </c>
      <c r="BC42" s="105">
        <v>1</v>
      </c>
      <c r="BD42" s="105"/>
      <c r="BE42" s="105">
        <v>3</v>
      </c>
      <c r="BF42" s="105"/>
      <c r="BG42" s="105"/>
      <c r="BH42" s="105"/>
      <c r="BI42" s="105"/>
      <c r="BJ42" s="105">
        <v>3</v>
      </c>
      <c r="BK42" s="105">
        <v>1</v>
      </c>
      <c r="BL42" s="105">
        <v>1</v>
      </c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19</v>
      </c>
      <c r="F43" s="107">
        <v>18</v>
      </c>
      <c r="G43" s="107"/>
      <c r="H43" s="107">
        <v>2</v>
      </c>
      <c r="I43" s="107">
        <v>2</v>
      </c>
      <c r="J43" s="107"/>
      <c r="K43" s="107"/>
      <c r="L43" s="107">
        <v>6</v>
      </c>
      <c r="M43" s="107"/>
      <c r="N43" s="107"/>
      <c r="O43" s="107"/>
      <c r="P43" s="107">
        <v>5</v>
      </c>
      <c r="Q43" s="107">
        <v>3</v>
      </c>
      <c r="R43" s="107">
        <v>10</v>
      </c>
      <c r="S43" s="107">
        <v>1</v>
      </c>
      <c r="T43" s="107"/>
      <c r="U43" s="107">
        <v>6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13</v>
      </c>
      <c r="AL43" s="107">
        <v>2</v>
      </c>
      <c r="AM43" s="107"/>
      <c r="AN43" s="107"/>
      <c r="AO43" s="107"/>
      <c r="AP43" s="107"/>
      <c r="AQ43" s="107">
        <v>7</v>
      </c>
      <c r="AR43" s="107">
        <v>7</v>
      </c>
      <c r="AS43" s="107">
        <v>5</v>
      </c>
      <c r="AT43" s="107"/>
      <c r="AU43" s="105"/>
      <c r="AV43" s="105"/>
      <c r="AW43" s="105">
        <v>3</v>
      </c>
      <c r="AX43" s="105">
        <v>1</v>
      </c>
      <c r="AY43" s="105">
        <v>2</v>
      </c>
      <c r="AZ43" s="105">
        <v>2</v>
      </c>
      <c r="BA43" s="105"/>
      <c r="BB43" s="105"/>
      <c r="BC43" s="105"/>
      <c r="BD43" s="105"/>
      <c r="BE43" s="105">
        <v>1</v>
      </c>
      <c r="BF43" s="105"/>
      <c r="BG43" s="105"/>
      <c r="BH43" s="105"/>
      <c r="BI43" s="105">
        <v>1</v>
      </c>
      <c r="BJ43" s="105">
        <v>2</v>
      </c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75</v>
      </c>
      <c r="F47" s="107">
        <v>74</v>
      </c>
      <c r="G47" s="107">
        <v>1</v>
      </c>
      <c r="H47" s="107">
        <v>10</v>
      </c>
      <c r="I47" s="107"/>
      <c r="J47" s="107"/>
      <c r="K47" s="107"/>
      <c r="L47" s="107">
        <v>17</v>
      </c>
      <c r="M47" s="107"/>
      <c r="N47" s="107"/>
      <c r="O47" s="107"/>
      <c r="P47" s="107">
        <v>12</v>
      </c>
      <c r="Q47" s="107">
        <v>12</v>
      </c>
      <c r="R47" s="107">
        <v>41</v>
      </c>
      <c r="S47" s="107">
        <v>9</v>
      </c>
      <c r="T47" s="107">
        <v>1</v>
      </c>
      <c r="U47" s="107">
        <v>11</v>
      </c>
      <c r="V47" s="107"/>
      <c r="W47" s="107"/>
      <c r="X47" s="107"/>
      <c r="Y47" s="107"/>
      <c r="Z47" s="107">
        <v>1</v>
      </c>
      <c r="AA47" s="107"/>
      <c r="AB47" s="107"/>
      <c r="AC47" s="107"/>
      <c r="AD47" s="107"/>
      <c r="AE47" s="107">
        <v>1</v>
      </c>
      <c r="AF47" s="107"/>
      <c r="AG47" s="107">
        <v>1</v>
      </c>
      <c r="AH47" s="107">
        <v>2</v>
      </c>
      <c r="AI47" s="107">
        <v>4</v>
      </c>
      <c r="AJ47" s="107"/>
      <c r="AK47" s="107">
        <v>55</v>
      </c>
      <c r="AL47" s="107">
        <v>6</v>
      </c>
      <c r="AM47" s="107"/>
      <c r="AN47" s="107"/>
      <c r="AO47" s="107">
        <v>1</v>
      </c>
      <c r="AP47" s="107"/>
      <c r="AQ47" s="107">
        <v>24</v>
      </c>
      <c r="AR47" s="107">
        <v>33</v>
      </c>
      <c r="AS47" s="107">
        <v>17</v>
      </c>
      <c r="AT47" s="107"/>
      <c r="AU47" s="105"/>
      <c r="AV47" s="105"/>
      <c r="AW47" s="105">
        <v>14</v>
      </c>
      <c r="AX47" s="105">
        <v>5</v>
      </c>
      <c r="AY47" s="105">
        <v>6</v>
      </c>
      <c r="AZ47" s="105">
        <v>4</v>
      </c>
      <c r="BA47" s="105">
        <v>2</v>
      </c>
      <c r="BB47" s="105"/>
      <c r="BC47" s="105">
        <v>1</v>
      </c>
      <c r="BD47" s="105"/>
      <c r="BE47" s="105">
        <v>5</v>
      </c>
      <c r="BF47" s="105"/>
      <c r="BG47" s="105"/>
      <c r="BH47" s="105"/>
      <c r="BI47" s="105"/>
      <c r="BJ47" s="105">
        <v>3</v>
      </c>
      <c r="BK47" s="105">
        <v>1</v>
      </c>
      <c r="BL47" s="105">
        <v>1</v>
      </c>
      <c r="BM47" s="105"/>
      <c r="BN47" s="105"/>
      <c r="BO47" s="105">
        <v>2</v>
      </c>
      <c r="BP47" s="105">
        <v>1</v>
      </c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42</v>
      </c>
      <c r="F48" s="107">
        <v>42</v>
      </c>
      <c r="G48" s="107"/>
      <c r="H48" s="107">
        <v>4</v>
      </c>
      <c r="I48" s="107">
        <v>4</v>
      </c>
      <c r="J48" s="107"/>
      <c r="K48" s="107"/>
      <c r="L48" s="107">
        <v>8</v>
      </c>
      <c r="M48" s="107"/>
      <c r="N48" s="107"/>
      <c r="O48" s="107">
        <v>1</v>
      </c>
      <c r="P48" s="107">
        <v>9</v>
      </c>
      <c r="Q48" s="107">
        <v>8</v>
      </c>
      <c r="R48" s="107">
        <v>20</v>
      </c>
      <c r="S48" s="107">
        <v>4</v>
      </c>
      <c r="T48" s="107"/>
      <c r="U48" s="107">
        <v>3</v>
      </c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>
        <v>2</v>
      </c>
      <c r="AI48" s="107">
        <v>1</v>
      </c>
      <c r="AJ48" s="107"/>
      <c r="AK48" s="107">
        <v>36</v>
      </c>
      <c r="AL48" s="107">
        <v>2</v>
      </c>
      <c r="AM48" s="107"/>
      <c r="AN48" s="107"/>
      <c r="AO48" s="107">
        <v>2</v>
      </c>
      <c r="AP48" s="107"/>
      <c r="AQ48" s="107">
        <v>18</v>
      </c>
      <c r="AR48" s="107">
        <v>14</v>
      </c>
      <c r="AS48" s="107">
        <v>8</v>
      </c>
      <c r="AT48" s="107"/>
      <c r="AU48" s="105"/>
      <c r="AV48" s="105">
        <v>1</v>
      </c>
      <c r="AW48" s="105">
        <v>8</v>
      </c>
      <c r="AX48" s="105">
        <v>2</v>
      </c>
      <c r="AY48" s="105">
        <v>3</v>
      </c>
      <c r="AZ48" s="105">
        <v>1</v>
      </c>
      <c r="BA48" s="105"/>
      <c r="BB48" s="105">
        <v>2</v>
      </c>
      <c r="BC48" s="105"/>
      <c r="BD48" s="105"/>
      <c r="BE48" s="105">
        <v>3</v>
      </c>
      <c r="BF48" s="105"/>
      <c r="BG48" s="105"/>
      <c r="BH48" s="105"/>
      <c r="BI48" s="105"/>
      <c r="BJ48" s="105">
        <v>1</v>
      </c>
      <c r="BK48" s="105">
        <v>2</v>
      </c>
      <c r="BL48" s="105">
        <v>1</v>
      </c>
      <c r="BM48" s="105"/>
      <c r="BN48" s="105">
        <v>1</v>
      </c>
      <c r="BO48" s="105"/>
      <c r="BP48" s="105"/>
      <c r="BQ48" s="105"/>
      <c r="BR48" s="105"/>
      <c r="BS48" s="105"/>
    </row>
    <row r="49" spans="1:71" s="104" customFormat="1" ht="12.95" customHeight="1" x14ac:dyDescent="0.2">
      <c r="A49" s="63">
        <v>37</v>
      </c>
      <c r="B49" s="6" t="s">
        <v>280</v>
      </c>
      <c r="C49" s="64" t="s">
        <v>281</v>
      </c>
      <c r="D49" s="64"/>
      <c r="E49" s="107">
        <v>4</v>
      </c>
      <c r="F49" s="107">
        <v>4</v>
      </c>
      <c r="G49" s="107"/>
      <c r="H49" s="107">
        <v>1</v>
      </c>
      <c r="I49" s="107"/>
      <c r="J49" s="107"/>
      <c r="K49" s="107"/>
      <c r="L49" s="107"/>
      <c r="M49" s="107"/>
      <c r="N49" s="107"/>
      <c r="O49" s="107"/>
      <c r="P49" s="107"/>
      <c r="Q49" s="107">
        <v>1</v>
      </c>
      <c r="R49" s="107">
        <v>3</v>
      </c>
      <c r="S49" s="107"/>
      <c r="T49" s="107"/>
      <c r="U49" s="107">
        <v>1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>
        <v>3</v>
      </c>
      <c r="AL49" s="107"/>
      <c r="AM49" s="107"/>
      <c r="AN49" s="107"/>
      <c r="AO49" s="107">
        <v>1</v>
      </c>
      <c r="AP49" s="107"/>
      <c r="AQ49" s="107">
        <v>2</v>
      </c>
      <c r="AR49" s="107"/>
      <c r="AS49" s="107">
        <v>1</v>
      </c>
      <c r="AT49" s="107"/>
      <c r="AU49" s="105"/>
      <c r="AV49" s="105"/>
      <c r="AW49" s="105">
        <v>4</v>
      </c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23</v>
      </c>
      <c r="F51" s="107">
        <v>23</v>
      </c>
      <c r="G51" s="107"/>
      <c r="H51" s="107"/>
      <c r="I51" s="107"/>
      <c r="J51" s="107"/>
      <c r="K51" s="107"/>
      <c r="L51" s="107">
        <v>15</v>
      </c>
      <c r="M51" s="107"/>
      <c r="N51" s="107"/>
      <c r="O51" s="107"/>
      <c r="P51" s="107"/>
      <c r="Q51" s="107">
        <v>1</v>
      </c>
      <c r="R51" s="107">
        <v>16</v>
      </c>
      <c r="S51" s="107">
        <v>6</v>
      </c>
      <c r="T51" s="107"/>
      <c r="U51" s="107">
        <v>2</v>
      </c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>
        <v>1</v>
      </c>
      <c r="AI51" s="107">
        <v>2</v>
      </c>
      <c r="AJ51" s="107"/>
      <c r="AK51" s="107">
        <v>18</v>
      </c>
      <c r="AL51" s="107">
        <v>4</v>
      </c>
      <c r="AM51" s="107"/>
      <c r="AN51" s="107"/>
      <c r="AO51" s="107">
        <v>3</v>
      </c>
      <c r="AP51" s="107">
        <v>2</v>
      </c>
      <c r="AQ51" s="107">
        <v>7</v>
      </c>
      <c r="AR51" s="107">
        <v>9</v>
      </c>
      <c r="AS51" s="107">
        <v>2</v>
      </c>
      <c r="AT51" s="107"/>
      <c r="AU51" s="105"/>
      <c r="AV51" s="105"/>
      <c r="AW51" s="105">
        <v>4</v>
      </c>
      <c r="AX51" s="105">
        <v>3</v>
      </c>
      <c r="AY51" s="105">
        <v>4</v>
      </c>
      <c r="AZ51" s="105">
        <v>2</v>
      </c>
      <c r="BA51" s="105">
        <v>2</v>
      </c>
      <c r="BB51" s="105"/>
      <c r="BC51" s="105">
        <v>2</v>
      </c>
      <c r="BD51" s="105"/>
      <c r="BE51" s="105">
        <v>1</v>
      </c>
      <c r="BF51" s="105"/>
      <c r="BG51" s="105"/>
      <c r="BH51" s="105"/>
      <c r="BI51" s="105">
        <v>1</v>
      </c>
      <c r="BJ51" s="105">
        <v>3</v>
      </c>
      <c r="BK51" s="105"/>
      <c r="BL51" s="105"/>
      <c r="BM51" s="105"/>
      <c r="BN51" s="105"/>
      <c r="BO51" s="105">
        <v>1</v>
      </c>
      <c r="BP51" s="105">
        <v>1</v>
      </c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customHeight="1" x14ac:dyDescent="0.2">
      <c r="A53" s="63">
        <v>41</v>
      </c>
      <c r="B53" s="6" t="s">
        <v>285</v>
      </c>
      <c r="C53" s="64" t="s">
        <v>284</v>
      </c>
      <c r="D53" s="64"/>
      <c r="E53" s="107">
        <v>1</v>
      </c>
      <c r="F53" s="107">
        <v>1</v>
      </c>
      <c r="G53" s="107"/>
      <c r="H53" s="107"/>
      <c r="I53" s="107">
        <v>1</v>
      </c>
      <c r="J53" s="107"/>
      <c r="K53" s="107"/>
      <c r="L53" s="107"/>
      <c r="M53" s="107"/>
      <c r="N53" s="107"/>
      <c r="O53" s="107"/>
      <c r="P53" s="107"/>
      <c r="Q53" s="107"/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>
        <v>1</v>
      </c>
      <c r="AL53" s="107"/>
      <c r="AM53" s="107"/>
      <c r="AN53" s="107"/>
      <c r="AO53" s="107"/>
      <c r="AP53" s="107"/>
      <c r="AQ53" s="107">
        <v>1</v>
      </c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customHeight="1" x14ac:dyDescent="0.2">
      <c r="A56" s="63">
        <v>44</v>
      </c>
      <c r="B56" s="6">
        <v>128</v>
      </c>
      <c r="C56" s="64" t="s">
        <v>288</v>
      </c>
      <c r="D56" s="64"/>
      <c r="E56" s="107">
        <v>2</v>
      </c>
      <c r="F56" s="107">
        <v>2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>
        <v>2</v>
      </c>
      <c r="S56" s="107"/>
      <c r="T56" s="107"/>
      <c r="U56" s="107">
        <v>1</v>
      </c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>
        <v>1</v>
      </c>
      <c r="AL56" s="107"/>
      <c r="AM56" s="107"/>
      <c r="AN56" s="107"/>
      <c r="AO56" s="107"/>
      <c r="AP56" s="107"/>
      <c r="AQ56" s="107">
        <v>1</v>
      </c>
      <c r="AR56" s="107"/>
      <c r="AS56" s="107">
        <v>1</v>
      </c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customHeight="1" x14ac:dyDescent="0.2">
      <c r="A71" s="63">
        <v>59</v>
      </c>
      <c r="B71" s="6" t="s">
        <v>308</v>
      </c>
      <c r="C71" s="64" t="s">
        <v>309</v>
      </c>
      <c r="D71" s="64"/>
      <c r="E71" s="107">
        <v>1</v>
      </c>
      <c r="F71" s="107">
        <v>1</v>
      </c>
      <c r="G71" s="107"/>
      <c r="H71" s="107">
        <v>1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>
        <v>1</v>
      </c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>
        <v>1</v>
      </c>
      <c r="AL71" s="107"/>
      <c r="AM71" s="107"/>
      <c r="AN71" s="107"/>
      <c r="AO71" s="107"/>
      <c r="AP71" s="107"/>
      <c r="AQ71" s="107">
        <v>1</v>
      </c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customHeight="1" x14ac:dyDescent="0.2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/>
      <c r="I73" s="107"/>
      <c r="J73" s="107"/>
      <c r="K73" s="107"/>
      <c r="L73" s="107">
        <v>1</v>
      </c>
      <c r="M73" s="107"/>
      <c r="N73" s="107"/>
      <c r="O73" s="107"/>
      <c r="P73" s="107"/>
      <c r="Q73" s="107"/>
      <c r="R73" s="107"/>
      <c r="S73" s="107">
        <v>1</v>
      </c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>
        <v>1</v>
      </c>
      <c r="AL73" s="107"/>
      <c r="AM73" s="107"/>
      <c r="AN73" s="107"/>
      <c r="AO73" s="107"/>
      <c r="AP73" s="107"/>
      <c r="AQ73" s="107">
        <v>1</v>
      </c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1</v>
      </c>
      <c r="F118" s="105">
        <f t="shared" si="9"/>
        <v>1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1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1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1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customHeight="1" x14ac:dyDescent="0.2">
      <c r="A136" s="63">
        <v>124</v>
      </c>
      <c r="B136" s="6" t="s">
        <v>384</v>
      </c>
      <c r="C136" s="64" t="s">
        <v>383</v>
      </c>
      <c r="D136" s="64"/>
      <c r="E136" s="107">
        <v>1</v>
      </c>
      <c r="F136" s="107">
        <v>1</v>
      </c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>
        <v>1</v>
      </c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>
        <v>1</v>
      </c>
      <c r="AJ136" s="107"/>
      <c r="AK136" s="107"/>
      <c r="AL136" s="107"/>
      <c r="AM136" s="107"/>
      <c r="AN136" s="107"/>
      <c r="AO136" s="107"/>
      <c r="AP136" s="107"/>
      <c r="AQ136" s="107"/>
      <c r="AR136" s="107">
        <v>1</v>
      </c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7</v>
      </c>
      <c r="F137" s="105">
        <f t="shared" si="12"/>
        <v>7</v>
      </c>
      <c r="G137" s="105">
        <f t="shared" si="12"/>
        <v>0</v>
      </c>
      <c r="H137" s="105">
        <f t="shared" si="12"/>
        <v>3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1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1</v>
      </c>
      <c r="R137" s="105">
        <f t="shared" si="12"/>
        <v>6</v>
      </c>
      <c r="S137" s="105">
        <f t="shared" si="12"/>
        <v>0</v>
      </c>
      <c r="T137" s="105">
        <f t="shared" si="12"/>
        <v>0</v>
      </c>
      <c r="U137" s="105">
        <f t="shared" si="12"/>
        <v>1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1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1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4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1</v>
      </c>
      <c r="AP137" s="105">
        <f t="shared" si="13"/>
        <v>1</v>
      </c>
      <c r="AQ137" s="105">
        <f t="shared" si="13"/>
        <v>1</v>
      </c>
      <c r="AR137" s="105">
        <f t="shared" si="13"/>
        <v>1</v>
      </c>
      <c r="AS137" s="105">
        <f t="shared" si="13"/>
        <v>3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1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3</v>
      </c>
      <c r="F177" s="107">
        <v>3</v>
      </c>
      <c r="G177" s="107"/>
      <c r="H177" s="107"/>
      <c r="I177" s="107"/>
      <c r="J177" s="107"/>
      <c r="K177" s="107"/>
      <c r="L177" s="107">
        <v>1</v>
      </c>
      <c r="M177" s="107"/>
      <c r="N177" s="107"/>
      <c r="O177" s="107"/>
      <c r="P177" s="107"/>
      <c r="Q177" s="107">
        <v>1</v>
      </c>
      <c r="R177" s="107">
        <v>2</v>
      </c>
      <c r="S177" s="107"/>
      <c r="T177" s="107"/>
      <c r="U177" s="107">
        <v>1</v>
      </c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2</v>
      </c>
      <c r="AL177" s="107"/>
      <c r="AM177" s="107"/>
      <c r="AN177" s="107"/>
      <c r="AO177" s="107"/>
      <c r="AP177" s="107">
        <v>1</v>
      </c>
      <c r="AQ177" s="107"/>
      <c r="AR177" s="107">
        <v>1</v>
      </c>
      <c r="AS177" s="107">
        <v>1</v>
      </c>
      <c r="AT177" s="107"/>
      <c r="AU177" s="105"/>
      <c r="AV177" s="105"/>
      <c r="AW177" s="105">
        <v>1</v>
      </c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customHeight="1" x14ac:dyDescent="0.2">
      <c r="A181" s="63">
        <v>169</v>
      </c>
      <c r="B181" s="6" t="s">
        <v>433</v>
      </c>
      <c r="C181" s="64" t="s">
        <v>434</v>
      </c>
      <c r="D181" s="64"/>
      <c r="E181" s="107">
        <v>1</v>
      </c>
      <c r="F181" s="107">
        <v>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>
        <v>1</v>
      </c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>
        <v>1</v>
      </c>
      <c r="AI181" s="107"/>
      <c r="AJ181" s="107"/>
      <c r="AK181" s="107"/>
      <c r="AL181" s="107"/>
      <c r="AM181" s="107"/>
      <c r="AN181" s="107"/>
      <c r="AO181" s="107"/>
      <c r="AP181" s="107"/>
      <c r="AQ181" s="107">
        <v>1</v>
      </c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customHeight="1" x14ac:dyDescent="0.2">
      <c r="A185" s="63">
        <v>173</v>
      </c>
      <c r="B185" s="6">
        <v>166</v>
      </c>
      <c r="C185" s="64" t="s">
        <v>439</v>
      </c>
      <c r="D185" s="64"/>
      <c r="E185" s="107">
        <v>2</v>
      </c>
      <c r="F185" s="107">
        <v>2</v>
      </c>
      <c r="G185" s="107"/>
      <c r="H185" s="107">
        <v>2</v>
      </c>
      <c r="I185" s="107"/>
      <c r="J185" s="107"/>
      <c r="K185" s="107"/>
      <c r="L185" s="107"/>
      <c r="M185" s="107"/>
      <c r="N185" s="107"/>
      <c r="O185" s="107"/>
      <c r="P185" s="107"/>
      <c r="Q185" s="107"/>
      <c r="R185" s="107">
        <v>2</v>
      </c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>
        <v>2</v>
      </c>
      <c r="AL185" s="107"/>
      <c r="AM185" s="107"/>
      <c r="AN185" s="107"/>
      <c r="AO185" s="107"/>
      <c r="AP185" s="107"/>
      <c r="AQ185" s="107"/>
      <c r="AR185" s="107"/>
      <c r="AS185" s="107">
        <v>2</v>
      </c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customHeight="1" x14ac:dyDescent="0.2">
      <c r="A204" s="63">
        <v>192</v>
      </c>
      <c r="B204" s="6" t="s">
        <v>465</v>
      </c>
      <c r="C204" s="64" t="s">
        <v>463</v>
      </c>
      <c r="D204" s="64"/>
      <c r="E204" s="107">
        <v>1</v>
      </c>
      <c r="F204" s="107">
        <v>1</v>
      </c>
      <c r="G204" s="107"/>
      <c r="H204" s="107">
        <v>1</v>
      </c>
      <c r="I204" s="107"/>
      <c r="J204" s="107"/>
      <c r="K204" s="107"/>
      <c r="L204" s="107"/>
      <c r="M204" s="107"/>
      <c r="N204" s="107"/>
      <c r="O204" s="107"/>
      <c r="P204" s="107"/>
      <c r="Q204" s="107"/>
      <c r="R204" s="107">
        <v>1</v>
      </c>
      <c r="S204" s="107"/>
      <c r="T204" s="107"/>
      <c r="U204" s="107"/>
      <c r="V204" s="107"/>
      <c r="W204" s="107"/>
      <c r="X204" s="107"/>
      <c r="Y204" s="107">
        <v>1</v>
      </c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>
        <v>1</v>
      </c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1102</v>
      </c>
      <c r="F219" s="105">
        <f t="shared" si="15"/>
        <v>1083</v>
      </c>
      <c r="G219" s="105">
        <f t="shared" si="15"/>
        <v>16</v>
      </c>
      <c r="H219" s="105">
        <f t="shared" si="15"/>
        <v>155</v>
      </c>
      <c r="I219" s="105">
        <f t="shared" si="15"/>
        <v>143</v>
      </c>
      <c r="J219" s="105">
        <f t="shared" si="15"/>
        <v>0</v>
      </c>
      <c r="K219" s="105">
        <f t="shared" si="15"/>
        <v>0</v>
      </c>
      <c r="L219" s="105">
        <f t="shared" si="15"/>
        <v>112</v>
      </c>
      <c r="M219" s="105">
        <f t="shared" si="15"/>
        <v>1</v>
      </c>
      <c r="N219" s="105">
        <f t="shared" si="15"/>
        <v>16</v>
      </c>
      <c r="O219" s="105">
        <f t="shared" si="15"/>
        <v>29</v>
      </c>
      <c r="P219" s="105">
        <f t="shared" si="15"/>
        <v>202</v>
      </c>
      <c r="Q219" s="105">
        <f t="shared" si="15"/>
        <v>163</v>
      </c>
      <c r="R219" s="105">
        <f t="shared" si="15"/>
        <v>594</v>
      </c>
      <c r="S219" s="105">
        <f t="shared" si="15"/>
        <v>92</v>
      </c>
      <c r="T219" s="105">
        <f t="shared" si="15"/>
        <v>6</v>
      </c>
      <c r="U219" s="105">
        <f t="shared" si="15"/>
        <v>81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8</v>
      </c>
      <c r="Z219" s="105">
        <f t="shared" si="15"/>
        <v>2</v>
      </c>
      <c r="AA219" s="105">
        <f t="shared" si="15"/>
        <v>1</v>
      </c>
      <c r="AB219" s="105">
        <f t="shared" si="15"/>
        <v>1</v>
      </c>
      <c r="AC219" s="105">
        <f t="shared" si="15"/>
        <v>1</v>
      </c>
      <c r="AD219" s="105">
        <f t="shared" si="15"/>
        <v>0</v>
      </c>
      <c r="AE219" s="105">
        <f t="shared" si="15"/>
        <v>4</v>
      </c>
      <c r="AF219" s="105">
        <f t="shared" si="15"/>
        <v>17</v>
      </c>
      <c r="AG219" s="105">
        <f t="shared" si="15"/>
        <v>11</v>
      </c>
      <c r="AH219" s="105">
        <f t="shared" si="15"/>
        <v>40</v>
      </c>
      <c r="AI219" s="105">
        <f t="shared" si="15"/>
        <v>17</v>
      </c>
      <c r="AJ219" s="105">
        <f t="shared" si="15"/>
        <v>1</v>
      </c>
      <c r="AK219" s="105">
        <f t="shared" ref="AK219:BP219" si="16">SUM(AK220:AK264)</f>
        <v>915</v>
      </c>
      <c r="AL219" s="105">
        <f t="shared" si="16"/>
        <v>339</v>
      </c>
      <c r="AM219" s="105">
        <f t="shared" si="16"/>
        <v>1</v>
      </c>
      <c r="AN219" s="105">
        <f t="shared" si="16"/>
        <v>2</v>
      </c>
      <c r="AO219" s="105">
        <f t="shared" si="16"/>
        <v>12</v>
      </c>
      <c r="AP219" s="105">
        <f t="shared" si="16"/>
        <v>14</v>
      </c>
      <c r="AQ219" s="105">
        <f t="shared" si="16"/>
        <v>365</v>
      </c>
      <c r="AR219" s="105">
        <f t="shared" si="16"/>
        <v>395</v>
      </c>
      <c r="AS219" s="105">
        <f t="shared" si="16"/>
        <v>292</v>
      </c>
      <c r="AT219" s="105">
        <f t="shared" si="16"/>
        <v>21</v>
      </c>
      <c r="AU219" s="105">
        <f t="shared" si="16"/>
        <v>3</v>
      </c>
      <c r="AV219" s="105">
        <f t="shared" si="16"/>
        <v>5</v>
      </c>
      <c r="AW219" s="105">
        <f t="shared" si="16"/>
        <v>175</v>
      </c>
      <c r="AX219" s="105">
        <f t="shared" si="16"/>
        <v>67</v>
      </c>
      <c r="AY219" s="105">
        <f t="shared" si="16"/>
        <v>370</v>
      </c>
      <c r="AZ219" s="105">
        <f t="shared" si="16"/>
        <v>171</v>
      </c>
      <c r="BA219" s="105">
        <f t="shared" si="16"/>
        <v>55</v>
      </c>
      <c r="BB219" s="105">
        <f t="shared" si="16"/>
        <v>144</v>
      </c>
      <c r="BC219" s="105">
        <f t="shared" si="16"/>
        <v>18</v>
      </c>
      <c r="BD219" s="105">
        <f t="shared" si="16"/>
        <v>1</v>
      </c>
      <c r="BE219" s="105">
        <f t="shared" si="16"/>
        <v>324</v>
      </c>
      <c r="BF219" s="105">
        <f t="shared" si="16"/>
        <v>4</v>
      </c>
      <c r="BG219" s="105">
        <f t="shared" si="16"/>
        <v>4</v>
      </c>
      <c r="BH219" s="105">
        <f t="shared" si="16"/>
        <v>15</v>
      </c>
      <c r="BI219" s="105">
        <f t="shared" si="16"/>
        <v>4</v>
      </c>
      <c r="BJ219" s="105">
        <f t="shared" si="16"/>
        <v>172</v>
      </c>
      <c r="BK219" s="105">
        <f t="shared" si="16"/>
        <v>53</v>
      </c>
      <c r="BL219" s="105">
        <f t="shared" si="16"/>
        <v>43</v>
      </c>
      <c r="BM219" s="105">
        <f t="shared" si="16"/>
        <v>3</v>
      </c>
      <c r="BN219" s="105">
        <f t="shared" si="16"/>
        <v>7</v>
      </c>
      <c r="BO219" s="105">
        <f t="shared" si="16"/>
        <v>33</v>
      </c>
      <c r="BP219" s="105">
        <f t="shared" si="16"/>
        <v>15</v>
      </c>
      <c r="BQ219" s="105">
        <f t="shared" ref="BQ219:CV219" si="17">SUM(BQ220:BQ264)</f>
        <v>2</v>
      </c>
      <c r="BR219" s="105">
        <f t="shared" si="17"/>
        <v>105</v>
      </c>
      <c r="BS219" s="105">
        <f t="shared" si="17"/>
        <v>5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316</v>
      </c>
      <c r="F220" s="107">
        <v>307</v>
      </c>
      <c r="G220" s="107">
        <v>7</v>
      </c>
      <c r="H220" s="107">
        <v>77</v>
      </c>
      <c r="I220" s="107"/>
      <c r="J220" s="107"/>
      <c r="K220" s="107"/>
      <c r="L220" s="107">
        <v>36</v>
      </c>
      <c r="M220" s="107"/>
      <c r="N220" s="107">
        <v>1</v>
      </c>
      <c r="O220" s="107">
        <v>9</v>
      </c>
      <c r="P220" s="107">
        <v>58</v>
      </c>
      <c r="Q220" s="107">
        <v>36</v>
      </c>
      <c r="R220" s="107">
        <v>172</v>
      </c>
      <c r="S220" s="107">
        <v>38</v>
      </c>
      <c r="T220" s="107">
        <v>2</v>
      </c>
      <c r="U220" s="107">
        <v>33</v>
      </c>
      <c r="V220" s="107"/>
      <c r="W220" s="107"/>
      <c r="X220" s="107"/>
      <c r="Y220" s="107">
        <v>1</v>
      </c>
      <c r="Z220" s="107"/>
      <c r="AA220" s="107">
        <v>1</v>
      </c>
      <c r="AB220" s="107">
        <v>1</v>
      </c>
      <c r="AC220" s="107">
        <v>1</v>
      </c>
      <c r="AD220" s="107"/>
      <c r="AE220" s="107">
        <v>1</v>
      </c>
      <c r="AF220" s="107">
        <v>2</v>
      </c>
      <c r="AG220" s="107">
        <v>5</v>
      </c>
      <c r="AH220" s="107">
        <v>17</v>
      </c>
      <c r="AI220" s="107">
        <v>7</v>
      </c>
      <c r="AJ220" s="107">
        <v>1</v>
      </c>
      <c r="AK220" s="107">
        <v>246</v>
      </c>
      <c r="AL220" s="107">
        <v>14</v>
      </c>
      <c r="AM220" s="107"/>
      <c r="AN220" s="107"/>
      <c r="AO220" s="107">
        <v>4</v>
      </c>
      <c r="AP220" s="107">
        <v>4</v>
      </c>
      <c r="AQ220" s="107">
        <v>108</v>
      </c>
      <c r="AR220" s="107">
        <v>109</v>
      </c>
      <c r="AS220" s="107">
        <v>85</v>
      </c>
      <c r="AT220" s="107">
        <v>4</v>
      </c>
      <c r="AU220" s="105">
        <v>2</v>
      </c>
      <c r="AV220" s="105"/>
      <c r="AW220" s="105">
        <v>57</v>
      </c>
      <c r="AX220" s="105">
        <v>22</v>
      </c>
      <c r="AY220" s="105">
        <v>16</v>
      </c>
      <c r="AZ220" s="105">
        <v>13</v>
      </c>
      <c r="BA220" s="105"/>
      <c r="BB220" s="105">
        <v>3</v>
      </c>
      <c r="BC220" s="105">
        <v>3</v>
      </c>
      <c r="BD220" s="105"/>
      <c r="BE220" s="105">
        <v>3</v>
      </c>
      <c r="BF220" s="105">
        <v>1</v>
      </c>
      <c r="BG220" s="105">
        <v>3</v>
      </c>
      <c r="BH220" s="105">
        <v>6</v>
      </c>
      <c r="BI220" s="105"/>
      <c r="BJ220" s="105">
        <v>10</v>
      </c>
      <c r="BK220" s="105">
        <v>3</v>
      </c>
      <c r="BL220" s="105">
        <v>3</v>
      </c>
      <c r="BM220" s="105"/>
      <c r="BN220" s="105"/>
      <c r="BO220" s="105">
        <v>1</v>
      </c>
      <c r="BP220" s="105"/>
      <c r="BQ220" s="105"/>
      <c r="BR220" s="105">
        <v>2</v>
      </c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242</v>
      </c>
      <c r="F221" s="107">
        <v>241</v>
      </c>
      <c r="G221" s="107"/>
      <c r="H221" s="107">
        <v>35</v>
      </c>
      <c r="I221" s="107">
        <v>28</v>
      </c>
      <c r="J221" s="107"/>
      <c r="K221" s="107"/>
      <c r="L221" s="107">
        <v>21</v>
      </c>
      <c r="M221" s="107"/>
      <c r="N221" s="107">
        <v>2</v>
      </c>
      <c r="O221" s="107">
        <v>8</v>
      </c>
      <c r="P221" s="107">
        <v>28</v>
      </c>
      <c r="Q221" s="107">
        <v>32</v>
      </c>
      <c r="R221" s="107">
        <v>147</v>
      </c>
      <c r="S221" s="107">
        <v>23</v>
      </c>
      <c r="T221" s="107">
        <v>2</v>
      </c>
      <c r="U221" s="107">
        <v>14</v>
      </c>
      <c r="V221" s="107"/>
      <c r="W221" s="107"/>
      <c r="X221" s="107"/>
      <c r="Y221" s="107">
        <v>1</v>
      </c>
      <c r="Z221" s="107"/>
      <c r="AA221" s="107"/>
      <c r="AB221" s="107"/>
      <c r="AC221" s="107"/>
      <c r="AD221" s="107"/>
      <c r="AE221" s="107">
        <v>1</v>
      </c>
      <c r="AF221" s="107">
        <v>5</v>
      </c>
      <c r="AG221" s="107">
        <v>1</v>
      </c>
      <c r="AH221" s="107">
        <v>6</v>
      </c>
      <c r="AI221" s="107">
        <v>5</v>
      </c>
      <c r="AJ221" s="107"/>
      <c r="AK221" s="107">
        <v>208</v>
      </c>
      <c r="AL221" s="107">
        <v>130</v>
      </c>
      <c r="AM221" s="107"/>
      <c r="AN221" s="107">
        <v>1</v>
      </c>
      <c r="AO221" s="107">
        <v>2</v>
      </c>
      <c r="AP221" s="107">
        <v>2</v>
      </c>
      <c r="AQ221" s="107">
        <v>82</v>
      </c>
      <c r="AR221" s="107">
        <v>90</v>
      </c>
      <c r="AS221" s="107">
        <v>60</v>
      </c>
      <c r="AT221" s="107">
        <v>6</v>
      </c>
      <c r="AU221" s="105"/>
      <c r="AV221" s="105">
        <v>2</v>
      </c>
      <c r="AW221" s="105">
        <v>29</v>
      </c>
      <c r="AX221" s="105">
        <v>8</v>
      </c>
      <c r="AY221" s="105">
        <v>145</v>
      </c>
      <c r="AZ221" s="105">
        <v>55</v>
      </c>
      <c r="BA221" s="105">
        <v>23</v>
      </c>
      <c r="BB221" s="105">
        <v>67</v>
      </c>
      <c r="BC221" s="105">
        <v>7</v>
      </c>
      <c r="BD221" s="105"/>
      <c r="BE221" s="105">
        <v>133</v>
      </c>
      <c r="BF221" s="105">
        <v>1</v>
      </c>
      <c r="BG221" s="105"/>
      <c r="BH221" s="105">
        <v>3</v>
      </c>
      <c r="BI221" s="105">
        <v>1</v>
      </c>
      <c r="BJ221" s="105">
        <v>70</v>
      </c>
      <c r="BK221" s="105">
        <v>15</v>
      </c>
      <c r="BL221" s="105">
        <v>13</v>
      </c>
      <c r="BM221" s="105"/>
      <c r="BN221" s="105">
        <v>2</v>
      </c>
      <c r="BO221" s="105">
        <v>16</v>
      </c>
      <c r="BP221" s="105">
        <v>8</v>
      </c>
      <c r="BQ221" s="105">
        <v>1</v>
      </c>
      <c r="BR221" s="105">
        <v>42</v>
      </c>
      <c r="BS221" s="105">
        <v>1</v>
      </c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363</v>
      </c>
      <c r="F222" s="107">
        <v>357</v>
      </c>
      <c r="G222" s="107">
        <v>6</v>
      </c>
      <c r="H222" s="107">
        <v>24</v>
      </c>
      <c r="I222" s="107">
        <v>81</v>
      </c>
      <c r="J222" s="107"/>
      <c r="K222" s="107"/>
      <c r="L222" s="107">
        <v>33</v>
      </c>
      <c r="M222" s="107"/>
      <c r="N222" s="107">
        <v>11</v>
      </c>
      <c r="O222" s="107">
        <v>8</v>
      </c>
      <c r="P222" s="107">
        <v>76</v>
      </c>
      <c r="Q222" s="107">
        <v>60</v>
      </c>
      <c r="R222" s="107">
        <v>181</v>
      </c>
      <c r="S222" s="107">
        <v>26</v>
      </c>
      <c r="T222" s="107">
        <v>1</v>
      </c>
      <c r="U222" s="107">
        <v>19</v>
      </c>
      <c r="V222" s="107"/>
      <c r="W222" s="107"/>
      <c r="X222" s="107"/>
      <c r="Y222" s="107"/>
      <c r="Z222" s="107">
        <v>1</v>
      </c>
      <c r="AA222" s="107"/>
      <c r="AB222" s="107"/>
      <c r="AC222" s="107"/>
      <c r="AD222" s="107"/>
      <c r="AE222" s="107">
        <v>1</v>
      </c>
      <c r="AF222" s="107">
        <v>10</v>
      </c>
      <c r="AG222" s="107">
        <v>3</v>
      </c>
      <c r="AH222" s="107">
        <v>14</v>
      </c>
      <c r="AI222" s="107">
        <v>1</v>
      </c>
      <c r="AJ222" s="107"/>
      <c r="AK222" s="107">
        <v>313</v>
      </c>
      <c r="AL222" s="107">
        <v>140</v>
      </c>
      <c r="AM222" s="107">
        <v>1</v>
      </c>
      <c r="AN222" s="107"/>
      <c r="AO222" s="107">
        <v>2</v>
      </c>
      <c r="AP222" s="107">
        <v>3</v>
      </c>
      <c r="AQ222" s="107">
        <v>112</v>
      </c>
      <c r="AR222" s="107">
        <v>136</v>
      </c>
      <c r="AS222" s="107">
        <v>101</v>
      </c>
      <c r="AT222" s="107">
        <v>9</v>
      </c>
      <c r="AU222" s="105"/>
      <c r="AV222" s="105">
        <v>3</v>
      </c>
      <c r="AW222" s="105">
        <v>60</v>
      </c>
      <c r="AX222" s="105">
        <v>23</v>
      </c>
      <c r="AY222" s="105">
        <v>148</v>
      </c>
      <c r="AZ222" s="105">
        <v>73</v>
      </c>
      <c r="BA222" s="105">
        <v>17</v>
      </c>
      <c r="BB222" s="105">
        <v>58</v>
      </c>
      <c r="BC222" s="105">
        <v>6</v>
      </c>
      <c r="BD222" s="105">
        <v>1</v>
      </c>
      <c r="BE222" s="105">
        <v>131</v>
      </c>
      <c r="BF222" s="105">
        <v>1</v>
      </c>
      <c r="BG222" s="105">
        <v>1</v>
      </c>
      <c r="BH222" s="105">
        <v>5</v>
      </c>
      <c r="BI222" s="105">
        <v>3</v>
      </c>
      <c r="BJ222" s="105">
        <v>63</v>
      </c>
      <c r="BK222" s="105">
        <v>24</v>
      </c>
      <c r="BL222" s="105">
        <v>16</v>
      </c>
      <c r="BM222" s="105">
        <v>3</v>
      </c>
      <c r="BN222" s="105">
        <v>5</v>
      </c>
      <c r="BO222" s="105">
        <v>13</v>
      </c>
      <c r="BP222" s="105">
        <v>5</v>
      </c>
      <c r="BQ222" s="105"/>
      <c r="BR222" s="105">
        <v>44</v>
      </c>
      <c r="BS222" s="105">
        <v>4</v>
      </c>
    </row>
    <row r="223" spans="1:71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1</v>
      </c>
      <c r="F223" s="107">
        <v>1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>
        <v>1</v>
      </c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>
        <v>1</v>
      </c>
      <c r="AI223" s="107"/>
      <c r="AJ223" s="107"/>
      <c r="AK223" s="107"/>
      <c r="AL223" s="107"/>
      <c r="AM223" s="107"/>
      <c r="AN223" s="107"/>
      <c r="AO223" s="107"/>
      <c r="AP223" s="107"/>
      <c r="AQ223" s="107">
        <v>1</v>
      </c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34</v>
      </c>
      <c r="F225" s="107">
        <v>34</v>
      </c>
      <c r="G225" s="107"/>
      <c r="H225" s="107">
        <v>3</v>
      </c>
      <c r="I225" s="107"/>
      <c r="J225" s="107"/>
      <c r="K225" s="107"/>
      <c r="L225" s="107">
        <v>6</v>
      </c>
      <c r="M225" s="107"/>
      <c r="N225" s="107">
        <v>1</v>
      </c>
      <c r="O225" s="107"/>
      <c r="P225" s="107">
        <v>5</v>
      </c>
      <c r="Q225" s="107">
        <v>8</v>
      </c>
      <c r="R225" s="107">
        <v>17</v>
      </c>
      <c r="S225" s="107">
        <v>2</v>
      </c>
      <c r="T225" s="107">
        <v>1</v>
      </c>
      <c r="U225" s="107">
        <v>2</v>
      </c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>
        <v>2</v>
      </c>
      <c r="AJ225" s="107"/>
      <c r="AK225" s="107">
        <v>30</v>
      </c>
      <c r="AL225" s="107">
        <v>1</v>
      </c>
      <c r="AM225" s="107"/>
      <c r="AN225" s="107"/>
      <c r="AO225" s="107">
        <v>2</v>
      </c>
      <c r="AP225" s="107">
        <v>1</v>
      </c>
      <c r="AQ225" s="107">
        <v>11</v>
      </c>
      <c r="AR225" s="107">
        <v>10</v>
      </c>
      <c r="AS225" s="107">
        <v>9</v>
      </c>
      <c r="AT225" s="107">
        <v>1</v>
      </c>
      <c r="AU225" s="105"/>
      <c r="AV225" s="105"/>
      <c r="AW225" s="105">
        <v>10</v>
      </c>
      <c r="AX225" s="105">
        <v>5</v>
      </c>
      <c r="AY225" s="105">
        <v>1</v>
      </c>
      <c r="AZ225" s="105"/>
      <c r="BA225" s="105"/>
      <c r="BB225" s="105">
        <v>1</v>
      </c>
      <c r="BC225" s="105"/>
      <c r="BD225" s="105"/>
      <c r="BE225" s="105">
        <v>1</v>
      </c>
      <c r="BF225" s="105"/>
      <c r="BG225" s="105"/>
      <c r="BH225" s="105"/>
      <c r="BI225" s="105"/>
      <c r="BJ225" s="105">
        <v>1</v>
      </c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50</v>
      </c>
      <c r="F226" s="107">
        <v>49</v>
      </c>
      <c r="G226" s="107">
        <v>1</v>
      </c>
      <c r="H226" s="107">
        <v>3</v>
      </c>
      <c r="I226" s="107">
        <v>10</v>
      </c>
      <c r="J226" s="107"/>
      <c r="K226" s="107"/>
      <c r="L226" s="107">
        <v>10</v>
      </c>
      <c r="M226" s="107">
        <v>1</v>
      </c>
      <c r="N226" s="107"/>
      <c r="O226" s="107">
        <v>3</v>
      </c>
      <c r="P226" s="107">
        <v>13</v>
      </c>
      <c r="Q226" s="107">
        <v>8</v>
      </c>
      <c r="R226" s="107">
        <v>25</v>
      </c>
      <c r="S226" s="107">
        <v>1</v>
      </c>
      <c r="T226" s="107"/>
      <c r="U226" s="107">
        <v>2</v>
      </c>
      <c r="V226" s="107"/>
      <c r="W226" s="107"/>
      <c r="X226" s="107"/>
      <c r="Y226" s="107"/>
      <c r="Z226" s="107">
        <v>1</v>
      </c>
      <c r="AA226" s="107"/>
      <c r="AB226" s="107"/>
      <c r="AC226" s="107"/>
      <c r="AD226" s="107"/>
      <c r="AE226" s="107"/>
      <c r="AF226" s="107"/>
      <c r="AG226" s="107"/>
      <c r="AH226" s="107">
        <v>1</v>
      </c>
      <c r="AI226" s="107"/>
      <c r="AJ226" s="107"/>
      <c r="AK226" s="107">
        <v>46</v>
      </c>
      <c r="AL226" s="107">
        <v>27</v>
      </c>
      <c r="AM226" s="107"/>
      <c r="AN226" s="107"/>
      <c r="AO226" s="107">
        <v>1</v>
      </c>
      <c r="AP226" s="107">
        <v>1</v>
      </c>
      <c r="AQ226" s="107">
        <v>13</v>
      </c>
      <c r="AR226" s="107">
        <v>19</v>
      </c>
      <c r="AS226" s="107">
        <v>16</v>
      </c>
      <c r="AT226" s="107"/>
      <c r="AU226" s="105"/>
      <c r="AV226" s="105"/>
      <c r="AW226" s="105">
        <v>7</v>
      </c>
      <c r="AX226" s="105"/>
      <c r="AY226" s="105">
        <v>28</v>
      </c>
      <c r="AZ226" s="105">
        <v>11</v>
      </c>
      <c r="BA226" s="105">
        <v>8</v>
      </c>
      <c r="BB226" s="105">
        <v>9</v>
      </c>
      <c r="BC226" s="105"/>
      <c r="BD226" s="105"/>
      <c r="BE226" s="105">
        <v>28</v>
      </c>
      <c r="BF226" s="105"/>
      <c r="BG226" s="105"/>
      <c r="BH226" s="105"/>
      <c r="BI226" s="105"/>
      <c r="BJ226" s="105">
        <v>14</v>
      </c>
      <c r="BK226" s="105">
        <v>6</v>
      </c>
      <c r="BL226" s="105">
        <v>6</v>
      </c>
      <c r="BM226" s="105"/>
      <c r="BN226" s="105"/>
      <c r="BO226" s="105">
        <v>1</v>
      </c>
      <c r="BP226" s="105"/>
      <c r="BQ226" s="105"/>
      <c r="BR226" s="105">
        <v>7</v>
      </c>
      <c r="BS226" s="105"/>
    </row>
    <row r="227" spans="1:71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19</v>
      </c>
      <c r="F227" s="107">
        <v>18</v>
      </c>
      <c r="G227" s="107">
        <v>1</v>
      </c>
      <c r="H227" s="107">
        <v>1</v>
      </c>
      <c r="I227" s="107">
        <v>8</v>
      </c>
      <c r="J227" s="107"/>
      <c r="K227" s="107"/>
      <c r="L227" s="107">
        <v>2</v>
      </c>
      <c r="M227" s="107"/>
      <c r="N227" s="107"/>
      <c r="O227" s="107">
        <v>1</v>
      </c>
      <c r="P227" s="107">
        <v>4</v>
      </c>
      <c r="Q227" s="107">
        <v>7</v>
      </c>
      <c r="R227" s="107">
        <v>7</v>
      </c>
      <c r="S227" s="107"/>
      <c r="T227" s="107"/>
      <c r="U227" s="107"/>
      <c r="V227" s="107"/>
      <c r="W227" s="107"/>
      <c r="X227" s="107"/>
      <c r="Y227" s="107">
        <v>1</v>
      </c>
      <c r="Z227" s="107"/>
      <c r="AA227" s="107"/>
      <c r="AB227" s="107"/>
      <c r="AC227" s="107"/>
      <c r="AD227" s="107"/>
      <c r="AE227" s="107"/>
      <c r="AF227" s="107"/>
      <c r="AG227" s="107">
        <v>1</v>
      </c>
      <c r="AH227" s="107">
        <v>1</v>
      </c>
      <c r="AI227" s="107">
        <v>1</v>
      </c>
      <c r="AJ227" s="107"/>
      <c r="AK227" s="107">
        <v>15</v>
      </c>
      <c r="AL227" s="107">
        <v>5</v>
      </c>
      <c r="AM227" s="107"/>
      <c r="AN227" s="107"/>
      <c r="AO227" s="107"/>
      <c r="AP227" s="107"/>
      <c r="AQ227" s="107">
        <v>11</v>
      </c>
      <c r="AR227" s="107">
        <v>4</v>
      </c>
      <c r="AS227" s="107">
        <v>4</v>
      </c>
      <c r="AT227" s="107"/>
      <c r="AU227" s="105"/>
      <c r="AV227" s="105"/>
      <c r="AW227" s="105">
        <v>3</v>
      </c>
      <c r="AX227" s="105">
        <v>3</v>
      </c>
      <c r="AY227" s="105">
        <v>6</v>
      </c>
      <c r="AZ227" s="105">
        <v>3</v>
      </c>
      <c r="BA227" s="105">
        <v>1</v>
      </c>
      <c r="BB227" s="105">
        <v>2</v>
      </c>
      <c r="BC227" s="105"/>
      <c r="BD227" s="105"/>
      <c r="BE227" s="105">
        <v>5</v>
      </c>
      <c r="BF227" s="105"/>
      <c r="BG227" s="105"/>
      <c r="BH227" s="105">
        <v>1</v>
      </c>
      <c r="BI227" s="105"/>
      <c r="BJ227" s="105">
        <v>1</v>
      </c>
      <c r="BK227" s="105"/>
      <c r="BL227" s="105"/>
      <c r="BM227" s="105"/>
      <c r="BN227" s="105"/>
      <c r="BO227" s="105">
        <v>1</v>
      </c>
      <c r="BP227" s="105">
        <v>1</v>
      </c>
      <c r="BQ227" s="105"/>
      <c r="BR227" s="105">
        <v>4</v>
      </c>
      <c r="BS227" s="105"/>
    </row>
    <row r="228" spans="1:71" s="104" customFormat="1" ht="12.95" customHeight="1" x14ac:dyDescent="0.2">
      <c r="A228" s="63">
        <v>216</v>
      </c>
      <c r="B228" s="6" t="s">
        <v>497</v>
      </c>
      <c r="C228" s="64" t="s">
        <v>494</v>
      </c>
      <c r="D228" s="64"/>
      <c r="E228" s="107">
        <v>4</v>
      </c>
      <c r="F228" s="107">
        <v>4</v>
      </c>
      <c r="G228" s="107"/>
      <c r="H228" s="107"/>
      <c r="I228" s="107">
        <v>4</v>
      </c>
      <c r="J228" s="107"/>
      <c r="K228" s="107"/>
      <c r="L228" s="107"/>
      <c r="M228" s="107"/>
      <c r="N228" s="107"/>
      <c r="O228" s="107"/>
      <c r="P228" s="107"/>
      <c r="Q228" s="107">
        <v>2</v>
      </c>
      <c r="R228" s="107">
        <v>2</v>
      </c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>
        <v>4</v>
      </c>
      <c r="AL228" s="107">
        <v>3</v>
      </c>
      <c r="AM228" s="107"/>
      <c r="AN228" s="107"/>
      <c r="AO228" s="107"/>
      <c r="AP228" s="107"/>
      <c r="AQ228" s="107">
        <v>1</v>
      </c>
      <c r="AR228" s="107"/>
      <c r="AS228" s="107">
        <v>3</v>
      </c>
      <c r="AT228" s="107"/>
      <c r="AU228" s="105"/>
      <c r="AV228" s="105"/>
      <c r="AW228" s="105">
        <v>1</v>
      </c>
      <c r="AX228" s="105"/>
      <c r="AY228" s="105">
        <v>3</v>
      </c>
      <c r="AZ228" s="105">
        <v>3</v>
      </c>
      <c r="BA228" s="105"/>
      <c r="BB228" s="105"/>
      <c r="BC228" s="105">
        <v>2</v>
      </c>
      <c r="BD228" s="105"/>
      <c r="BE228" s="105">
        <v>1</v>
      </c>
      <c r="BF228" s="105"/>
      <c r="BG228" s="105"/>
      <c r="BH228" s="105"/>
      <c r="BI228" s="105"/>
      <c r="BJ228" s="105">
        <v>2</v>
      </c>
      <c r="BK228" s="105"/>
      <c r="BL228" s="105"/>
      <c r="BM228" s="105"/>
      <c r="BN228" s="105"/>
      <c r="BO228" s="105"/>
      <c r="BP228" s="105"/>
      <c r="BQ228" s="105"/>
      <c r="BR228" s="105">
        <v>1</v>
      </c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8</v>
      </c>
      <c r="F230" s="107">
        <v>7</v>
      </c>
      <c r="G230" s="107">
        <v>1</v>
      </c>
      <c r="H230" s="107"/>
      <c r="I230" s="107">
        <v>2</v>
      </c>
      <c r="J230" s="107"/>
      <c r="K230" s="107"/>
      <c r="L230" s="107"/>
      <c r="M230" s="107"/>
      <c r="N230" s="107">
        <v>1</v>
      </c>
      <c r="O230" s="107"/>
      <c r="P230" s="107"/>
      <c r="Q230" s="107">
        <v>2</v>
      </c>
      <c r="R230" s="107">
        <v>5</v>
      </c>
      <c r="S230" s="107"/>
      <c r="T230" s="107"/>
      <c r="U230" s="107">
        <v>2</v>
      </c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>
        <v>1</v>
      </c>
      <c r="AF230" s="107"/>
      <c r="AG230" s="107">
        <v>1</v>
      </c>
      <c r="AH230" s="107"/>
      <c r="AI230" s="107">
        <v>1</v>
      </c>
      <c r="AJ230" s="107"/>
      <c r="AK230" s="107">
        <v>3</v>
      </c>
      <c r="AL230" s="107">
        <v>2</v>
      </c>
      <c r="AM230" s="107"/>
      <c r="AN230" s="107"/>
      <c r="AO230" s="107"/>
      <c r="AP230" s="107">
        <v>2</v>
      </c>
      <c r="AQ230" s="107">
        <v>3</v>
      </c>
      <c r="AR230" s="107">
        <v>2</v>
      </c>
      <c r="AS230" s="107">
        <v>1</v>
      </c>
      <c r="AT230" s="107"/>
      <c r="AU230" s="105"/>
      <c r="AV230" s="105"/>
      <c r="AW230" s="105"/>
      <c r="AX230" s="105"/>
      <c r="AY230" s="105">
        <v>2</v>
      </c>
      <c r="AZ230" s="105"/>
      <c r="BA230" s="105"/>
      <c r="BB230" s="105">
        <v>2</v>
      </c>
      <c r="BC230" s="105"/>
      <c r="BD230" s="105"/>
      <c r="BE230" s="105">
        <v>2</v>
      </c>
      <c r="BF230" s="105"/>
      <c r="BG230" s="105"/>
      <c r="BH230" s="105"/>
      <c r="BI230" s="105"/>
      <c r="BJ230" s="105">
        <v>1</v>
      </c>
      <c r="BK230" s="105">
        <v>1</v>
      </c>
      <c r="BL230" s="105">
        <v>1</v>
      </c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customHeight="1" x14ac:dyDescent="0.2">
      <c r="A231" s="63">
        <v>219</v>
      </c>
      <c r="B231" s="6" t="s">
        <v>501</v>
      </c>
      <c r="C231" s="64" t="s">
        <v>500</v>
      </c>
      <c r="D231" s="64"/>
      <c r="E231" s="107">
        <v>1</v>
      </c>
      <c r="F231" s="107">
        <v>1</v>
      </c>
      <c r="G231" s="107"/>
      <c r="H231" s="107"/>
      <c r="I231" s="107">
        <v>1</v>
      </c>
      <c r="J231" s="107"/>
      <c r="K231" s="107"/>
      <c r="L231" s="107"/>
      <c r="M231" s="107"/>
      <c r="N231" s="107"/>
      <c r="O231" s="107"/>
      <c r="P231" s="107"/>
      <c r="Q231" s="107"/>
      <c r="R231" s="107">
        <v>1</v>
      </c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>
        <v>1</v>
      </c>
      <c r="AL231" s="107">
        <v>1</v>
      </c>
      <c r="AM231" s="107"/>
      <c r="AN231" s="107"/>
      <c r="AO231" s="107"/>
      <c r="AP231" s="107"/>
      <c r="AQ231" s="107"/>
      <c r="AR231" s="107"/>
      <c r="AS231" s="107">
        <v>1</v>
      </c>
      <c r="AT231" s="107"/>
      <c r="AU231" s="105"/>
      <c r="AV231" s="105"/>
      <c r="AW231" s="105"/>
      <c r="AX231" s="105"/>
      <c r="AY231" s="105">
        <v>1</v>
      </c>
      <c r="AZ231" s="105">
        <v>1</v>
      </c>
      <c r="BA231" s="105"/>
      <c r="BB231" s="105"/>
      <c r="BC231" s="105"/>
      <c r="BD231" s="105"/>
      <c r="BE231" s="105">
        <v>1</v>
      </c>
      <c r="BF231" s="105"/>
      <c r="BG231" s="105"/>
      <c r="BH231" s="105"/>
      <c r="BI231" s="105"/>
      <c r="BJ231" s="105"/>
      <c r="BK231" s="105">
        <v>1</v>
      </c>
      <c r="BL231" s="105">
        <v>1</v>
      </c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customHeight="1" x14ac:dyDescent="0.2">
      <c r="A232" s="63">
        <v>220</v>
      </c>
      <c r="B232" s="6" t="s">
        <v>502</v>
      </c>
      <c r="C232" s="64" t="s">
        <v>500</v>
      </c>
      <c r="D232" s="64"/>
      <c r="E232" s="107">
        <v>4</v>
      </c>
      <c r="F232" s="107">
        <v>4</v>
      </c>
      <c r="G232" s="107"/>
      <c r="H232" s="107"/>
      <c r="I232" s="107">
        <v>2</v>
      </c>
      <c r="J232" s="107"/>
      <c r="K232" s="107"/>
      <c r="L232" s="107"/>
      <c r="M232" s="107"/>
      <c r="N232" s="107"/>
      <c r="O232" s="107"/>
      <c r="P232" s="107"/>
      <c r="Q232" s="107"/>
      <c r="R232" s="107">
        <v>4</v>
      </c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>
        <v>4</v>
      </c>
      <c r="AL232" s="107">
        <v>2</v>
      </c>
      <c r="AM232" s="107"/>
      <c r="AN232" s="107"/>
      <c r="AO232" s="107"/>
      <c r="AP232" s="107"/>
      <c r="AQ232" s="107">
        <v>2</v>
      </c>
      <c r="AR232" s="107"/>
      <c r="AS232" s="107">
        <v>2</v>
      </c>
      <c r="AT232" s="107"/>
      <c r="AU232" s="105"/>
      <c r="AV232" s="105"/>
      <c r="AW232" s="105">
        <v>1</v>
      </c>
      <c r="AX232" s="105"/>
      <c r="AY232" s="105">
        <v>2</v>
      </c>
      <c r="AZ232" s="105">
        <v>2</v>
      </c>
      <c r="BA232" s="105"/>
      <c r="BB232" s="105"/>
      <c r="BC232" s="105"/>
      <c r="BD232" s="105"/>
      <c r="BE232" s="105">
        <v>1</v>
      </c>
      <c r="BF232" s="105">
        <v>1</v>
      </c>
      <c r="BG232" s="105"/>
      <c r="BH232" s="105"/>
      <c r="BI232" s="105"/>
      <c r="BJ232" s="105"/>
      <c r="BK232" s="105"/>
      <c r="BL232" s="105"/>
      <c r="BM232" s="105"/>
      <c r="BN232" s="105"/>
      <c r="BO232" s="105">
        <v>1</v>
      </c>
      <c r="BP232" s="105">
        <v>1</v>
      </c>
      <c r="BQ232" s="105"/>
      <c r="BR232" s="105">
        <v>1</v>
      </c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20</v>
      </c>
      <c r="F240" s="107">
        <v>20</v>
      </c>
      <c r="G240" s="107"/>
      <c r="H240" s="107">
        <v>5</v>
      </c>
      <c r="I240" s="107"/>
      <c r="J240" s="107"/>
      <c r="K240" s="107"/>
      <c r="L240" s="107"/>
      <c r="M240" s="107"/>
      <c r="N240" s="107"/>
      <c r="O240" s="107"/>
      <c r="P240" s="107">
        <v>5</v>
      </c>
      <c r="Q240" s="107">
        <v>4</v>
      </c>
      <c r="R240" s="107">
        <v>10</v>
      </c>
      <c r="S240" s="107">
        <v>1</v>
      </c>
      <c r="T240" s="107"/>
      <c r="U240" s="107">
        <v>3</v>
      </c>
      <c r="V240" s="107"/>
      <c r="W240" s="107"/>
      <c r="X240" s="107"/>
      <c r="Y240" s="107">
        <v>2</v>
      </c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15</v>
      </c>
      <c r="AL240" s="107"/>
      <c r="AM240" s="107"/>
      <c r="AN240" s="107"/>
      <c r="AO240" s="107"/>
      <c r="AP240" s="107"/>
      <c r="AQ240" s="107">
        <v>6</v>
      </c>
      <c r="AR240" s="107">
        <v>8</v>
      </c>
      <c r="AS240" s="107">
        <v>5</v>
      </c>
      <c r="AT240" s="107"/>
      <c r="AU240" s="105">
        <v>1</v>
      </c>
      <c r="AV240" s="105"/>
      <c r="AW240" s="105">
        <v>3</v>
      </c>
      <c r="AX240" s="105">
        <v>3</v>
      </c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24</v>
      </c>
      <c r="F241" s="107">
        <v>24</v>
      </c>
      <c r="G241" s="107"/>
      <c r="H241" s="107">
        <v>3</v>
      </c>
      <c r="I241" s="107">
        <v>3</v>
      </c>
      <c r="J241" s="107"/>
      <c r="K241" s="107"/>
      <c r="L241" s="107">
        <v>2</v>
      </c>
      <c r="M241" s="107"/>
      <c r="N241" s="107"/>
      <c r="O241" s="107"/>
      <c r="P241" s="107">
        <v>8</v>
      </c>
      <c r="Q241" s="107">
        <v>3</v>
      </c>
      <c r="R241" s="107">
        <v>13</v>
      </c>
      <c r="S241" s="107"/>
      <c r="T241" s="107"/>
      <c r="U241" s="107">
        <v>3</v>
      </c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20</v>
      </c>
      <c r="AL241" s="107">
        <v>13</v>
      </c>
      <c r="AM241" s="107"/>
      <c r="AN241" s="107">
        <v>1</v>
      </c>
      <c r="AO241" s="107"/>
      <c r="AP241" s="107"/>
      <c r="AQ241" s="107">
        <v>9</v>
      </c>
      <c r="AR241" s="107">
        <v>11</v>
      </c>
      <c r="AS241" s="107">
        <v>3</v>
      </c>
      <c r="AT241" s="107">
        <v>1</v>
      </c>
      <c r="AU241" s="105"/>
      <c r="AV241" s="105"/>
      <c r="AW241" s="105">
        <v>2</v>
      </c>
      <c r="AX241" s="105">
        <v>2</v>
      </c>
      <c r="AY241" s="105">
        <v>16</v>
      </c>
      <c r="AZ241" s="105">
        <v>8</v>
      </c>
      <c r="BA241" s="105">
        <v>6</v>
      </c>
      <c r="BB241" s="105">
        <v>2</v>
      </c>
      <c r="BC241" s="105"/>
      <c r="BD241" s="105"/>
      <c r="BE241" s="105">
        <v>16</v>
      </c>
      <c r="BF241" s="105"/>
      <c r="BG241" s="105"/>
      <c r="BH241" s="105"/>
      <c r="BI241" s="105"/>
      <c r="BJ241" s="105">
        <v>10</v>
      </c>
      <c r="BK241" s="105">
        <v>2</v>
      </c>
      <c r="BL241" s="105">
        <v>2</v>
      </c>
      <c r="BM241" s="105"/>
      <c r="BN241" s="105"/>
      <c r="BO241" s="105"/>
      <c r="BP241" s="105"/>
      <c r="BQ241" s="105">
        <v>1</v>
      </c>
      <c r="BR241" s="105">
        <v>3</v>
      </c>
      <c r="BS241" s="105"/>
    </row>
    <row r="242" spans="1:71" s="104" customFormat="1" ht="12.95" customHeight="1" x14ac:dyDescent="0.2">
      <c r="A242" s="63">
        <v>230</v>
      </c>
      <c r="B242" s="6" t="s">
        <v>515</v>
      </c>
      <c r="C242" s="64" t="s">
        <v>513</v>
      </c>
      <c r="D242" s="64"/>
      <c r="E242" s="107">
        <v>2</v>
      </c>
      <c r="F242" s="107">
        <v>2</v>
      </c>
      <c r="G242" s="107"/>
      <c r="H242" s="107"/>
      <c r="I242" s="107">
        <v>2</v>
      </c>
      <c r="J242" s="107"/>
      <c r="K242" s="107"/>
      <c r="L242" s="107">
        <v>1</v>
      </c>
      <c r="M242" s="107"/>
      <c r="N242" s="107"/>
      <c r="O242" s="107"/>
      <c r="P242" s="107">
        <v>2</v>
      </c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>
        <v>2</v>
      </c>
      <c r="AL242" s="107"/>
      <c r="AM242" s="107"/>
      <c r="AN242" s="107"/>
      <c r="AO242" s="107"/>
      <c r="AP242" s="107"/>
      <c r="AQ242" s="107">
        <v>2</v>
      </c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customHeight="1" x14ac:dyDescent="0.2">
      <c r="A244" s="63">
        <v>232</v>
      </c>
      <c r="B244" s="6" t="s">
        <v>517</v>
      </c>
      <c r="C244" s="64" t="s">
        <v>518</v>
      </c>
      <c r="D244" s="64"/>
      <c r="E244" s="107">
        <v>6</v>
      </c>
      <c r="F244" s="107">
        <v>6</v>
      </c>
      <c r="G244" s="107"/>
      <c r="H244" s="107"/>
      <c r="I244" s="107"/>
      <c r="J244" s="107"/>
      <c r="K244" s="107"/>
      <c r="L244" s="107">
        <v>1</v>
      </c>
      <c r="M244" s="107"/>
      <c r="N244" s="107"/>
      <c r="O244" s="107"/>
      <c r="P244" s="107"/>
      <c r="Q244" s="107"/>
      <c r="R244" s="107">
        <v>6</v>
      </c>
      <c r="S244" s="107"/>
      <c r="T244" s="107"/>
      <c r="U244" s="107">
        <v>2</v>
      </c>
      <c r="V244" s="107"/>
      <c r="W244" s="107"/>
      <c r="X244" s="107"/>
      <c r="Y244" s="107">
        <v>2</v>
      </c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>
        <v>2</v>
      </c>
      <c r="AL244" s="107"/>
      <c r="AM244" s="107"/>
      <c r="AN244" s="107"/>
      <c r="AO244" s="107"/>
      <c r="AP244" s="107"/>
      <c r="AQ244" s="107">
        <v>2</v>
      </c>
      <c r="AR244" s="107">
        <v>3</v>
      </c>
      <c r="AS244" s="107">
        <v>1</v>
      </c>
      <c r="AT244" s="107"/>
      <c r="AU244" s="105"/>
      <c r="AV244" s="105"/>
      <c r="AW244" s="105">
        <v>2</v>
      </c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customHeight="1" x14ac:dyDescent="0.2">
      <c r="A246" s="63">
        <v>234</v>
      </c>
      <c r="B246" s="6" t="s">
        <v>520</v>
      </c>
      <c r="C246" s="64" t="s">
        <v>518</v>
      </c>
      <c r="D246" s="64"/>
      <c r="E246" s="107">
        <v>6</v>
      </c>
      <c r="F246" s="107">
        <v>6</v>
      </c>
      <c r="G246" s="107"/>
      <c r="H246" s="107">
        <v>4</v>
      </c>
      <c r="I246" s="107">
        <v>2</v>
      </c>
      <c r="J246" s="107"/>
      <c r="K246" s="107"/>
      <c r="L246" s="107"/>
      <c r="M246" s="107"/>
      <c r="N246" s="107"/>
      <c r="O246" s="107"/>
      <c r="P246" s="107">
        <v>1</v>
      </c>
      <c r="Q246" s="107"/>
      <c r="R246" s="107">
        <v>4</v>
      </c>
      <c r="S246" s="107">
        <v>1</v>
      </c>
      <c r="T246" s="107"/>
      <c r="U246" s="107">
        <v>1</v>
      </c>
      <c r="V246" s="107"/>
      <c r="W246" s="107"/>
      <c r="X246" s="107"/>
      <c r="Y246" s="107">
        <v>1</v>
      </c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>
        <v>4</v>
      </c>
      <c r="AL246" s="107"/>
      <c r="AM246" s="107"/>
      <c r="AN246" s="107"/>
      <c r="AO246" s="107">
        <v>1</v>
      </c>
      <c r="AP246" s="107">
        <v>1</v>
      </c>
      <c r="AQ246" s="107">
        <v>2</v>
      </c>
      <c r="AR246" s="107">
        <v>2</v>
      </c>
      <c r="AS246" s="107"/>
      <c r="AT246" s="107"/>
      <c r="AU246" s="105"/>
      <c r="AV246" s="105"/>
      <c r="AW246" s="105"/>
      <c r="AX246" s="105"/>
      <c r="AY246" s="105">
        <v>1</v>
      </c>
      <c r="AZ246" s="105">
        <v>1</v>
      </c>
      <c r="BA246" s="105"/>
      <c r="BB246" s="105"/>
      <c r="BC246" s="105"/>
      <c r="BD246" s="105"/>
      <c r="BE246" s="105">
        <v>1</v>
      </c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>
        <v>1</v>
      </c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customHeight="1" x14ac:dyDescent="0.2">
      <c r="A253" s="63">
        <v>241</v>
      </c>
      <c r="B253" s="6" t="s">
        <v>529</v>
      </c>
      <c r="C253" s="64" t="s">
        <v>528</v>
      </c>
      <c r="D253" s="64"/>
      <c r="E253" s="107">
        <v>2</v>
      </c>
      <c r="F253" s="107">
        <v>2</v>
      </c>
      <c r="G253" s="107"/>
      <c r="H253" s="107"/>
      <c r="I253" s="107"/>
      <c r="J253" s="107"/>
      <c r="K253" s="107"/>
      <c r="L253" s="107"/>
      <c r="M253" s="107"/>
      <c r="N253" s="107"/>
      <c r="O253" s="107"/>
      <c r="P253" s="107">
        <v>2</v>
      </c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>
        <v>2</v>
      </c>
      <c r="AL253" s="107">
        <v>1</v>
      </c>
      <c r="AM253" s="107"/>
      <c r="AN253" s="107"/>
      <c r="AO253" s="107"/>
      <c r="AP253" s="107"/>
      <c r="AQ253" s="107"/>
      <c r="AR253" s="107">
        <v>1</v>
      </c>
      <c r="AS253" s="107">
        <v>1</v>
      </c>
      <c r="AT253" s="107"/>
      <c r="AU253" s="105"/>
      <c r="AV253" s="105"/>
      <c r="AW253" s="105"/>
      <c r="AX253" s="105">
        <v>1</v>
      </c>
      <c r="AY253" s="105">
        <v>1</v>
      </c>
      <c r="AZ253" s="105">
        <v>1</v>
      </c>
      <c r="BA253" s="105"/>
      <c r="BB253" s="105"/>
      <c r="BC253" s="105"/>
      <c r="BD253" s="105"/>
      <c r="BE253" s="105">
        <v>1</v>
      </c>
      <c r="BF253" s="105"/>
      <c r="BG253" s="105"/>
      <c r="BH253" s="105"/>
      <c r="BI253" s="105"/>
      <c r="BJ253" s="105"/>
      <c r="BK253" s="105">
        <v>1</v>
      </c>
      <c r="BL253" s="105">
        <v>1</v>
      </c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6</v>
      </c>
      <c r="F265" s="105">
        <f t="shared" si="18"/>
        <v>6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5</v>
      </c>
      <c r="S265" s="105">
        <f t="shared" si="18"/>
        <v>1</v>
      </c>
      <c r="T265" s="105">
        <f t="shared" si="18"/>
        <v>0</v>
      </c>
      <c r="U265" s="105">
        <f t="shared" si="18"/>
        <v>1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1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4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2</v>
      </c>
      <c r="AP265" s="105">
        <f t="shared" si="19"/>
        <v>0</v>
      </c>
      <c r="AQ265" s="105">
        <f t="shared" si="19"/>
        <v>0</v>
      </c>
      <c r="AR265" s="105">
        <f t="shared" si="19"/>
        <v>3</v>
      </c>
      <c r="AS265" s="105">
        <f t="shared" si="19"/>
        <v>1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customHeight="1" x14ac:dyDescent="0.2">
      <c r="A271" s="63">
        <v>259</v>
      </c>
      <c r="B271" s="6" t="s">
        <v>552</v>
      </c>
      <c r="C271" s="64" t="s">
        <v>553</v>
      </c>
      <c r="D271" s="64"/>
      <c r="E271" s="107">
        <v>1</v>
      </c>
      <c r="F271" s="107">
        <v>1</v>
      </c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>
        <v>1</v>
      </c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>
        <v>1</v>
      </c>
      <c r="AL271" s="107"/>
      <c r="AM271" s="107"/>
      <c r="AN271" s="107"/>
      <c r="AO271" s="107">
        <v>1</v>
      </c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customHeight="1" x14ac:dyDescent="0.2">
      <c r="A284" s="63">
        <v>272</v>
      </c>
      <c r="B284" s="6" t="s">
        <v>567</v>
      </c>
      <c r="C284" s="64" t="s">
        <v>568</v>
      </c>
      <c r="D284" s="64"/>
      <c r="E284" s="107">
        <v>3</v>
      </c>
      <c r="F284" s="107">
        <v>3</v>
      </c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>
        <v>3</v>
      </c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>
        <v>1</v>
      </c>
      <c r="AE284" s="107"/>
      <c r="AF284" s="107"/>
      <c r="AG284" s="107"/>
      <c r="AH284" s="107"/>
      <c r="AI284" s="107"/>
      <c r="AJ284" s="107"/>
      <c r="AK284" s="107">
        <v>2</v>
      </c>
      <c r="AL284" s="107"/>
      <c r="AM284" s="107"/>
      <c r="AN284" s="107"/>
      <c r="AO284" s="107">
        <v>1</v>
      </c>
      <c r="AP284" s="107"/>
      <c r="AQ284" s="107"/>
      <c r="AR284" s="107">
        <v>1</v>
      </c>
      <c r="AS284" s="107">
        <v>1</v>
      </c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customHeight="1" x14ac:dyDescent="0.2">
      <c r="A289" s="63">
        <v>277</v>
      </c>
      <c r="B289" s="6" t="s">
        <v>574</v>
      </c>
      <c r="C289" s="64" t="s">
        <v>575</v>
      </c>
      <c r="D289" s="64"/>
      <c r="E289" s="107">
        <v>2</v>
      </c>
      <c r="F289" s="107">
        <v>2</v>
      </c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>
        <v>2</v>
      </c>
      <c r="S289" s="107"/>
      <c r="T289" s="107"/>
      <c r="U289" s="107">
        <v>1</v>
      </c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>
        <v>1</v>
      </c>
      <c r="AL289" s="107"/>
      <c r="AM289" s="107"/>
      <c r="AN289" s="107"/>
      <c r="AO289" s="107"/>
      <c r="AP289" s="107"/>
      <c r="AQ289" s="107"/>
      <c r="AR289" s="107">
        <v>2</v>
      </c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19</v>
      </c>
      <c r="F386" s="144">
        <f t="shared" si="21"/>
        <v>19</v>
      </c>
      <c r="G386" s="144">
        <f t="shared" si="21"/>
        <v>0</v>
      </c>
      <c r="H386" s="144">
        <f t="shared" si="21"/>
        <v>0</v>
      </c>
      <c r="I386" s="144">
        <f t="shared" si="21"/>
        <v>5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3</v>
      </c>
      <c r="Q386" s="144">
        <f t="shared" si="21"/>
        <v>3</v>
      </c>
      <c r="R386" s="144">
        <f t="shared" si="21"/>
        <v>10</v>
      </c>
      <c r="S386" s="144">
        <f t="shared" si="21"/>
        <v>2</v>
      </c>
      <c r="T386" s="144">
        <f t="shared" si="21"/>
        <v>1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1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1</v>
      </c>
      <c r="AI386" s="144">
        <f t="shared" si="21"/>
        <v>2</v>
      </c>
      <c r="AJ386" s="144">
        <f t="shared" si="21"/>
        <v>0</v>
      </c>
      <c r="AK386" s="144">
        <f t="shared" ref="AK386:BP386" si="22">SUM(AK387:AK436)</f>
        <v>15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1</v>
      </c>
      <c r="AP386" s="144">
        <f t="shared" si="22"/>
        <v>0</v>
      </c>
      <c r="AQ386" s="144">
        <f t="shared" si="22"/>
        <v>6</v>
      </c>
      <c r="AR386" s="144">
        <f t="shared" si="22"/>
        <v>10</v>
      </c>
      <c r="AS386" s="144">
        <f t="shared" si="22"/>
        <v>2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3</v>
      </c>
      <c r="AX386" s="144">
        <f t="shared" si="22"/>
        <v>2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8</v>
      </c>
      <c r="F417" s="107">
        <v>8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>
        <v>1</v>
      </c>
      <c r="Q417" s="107">
        <v>1</v>
      </c>
      <c r="R417" s="107">
        <v>5</v>
      </c>
      <c r="S417" s="107">
        <v>1</v>
      </c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>
        <v>1</v>
      </c>
      <c r="AI417" s="107"/>
      <c r="AJ417" s="107"/>
      <c r="AK417" s="107">
        <v>7</v>
      </c>
      <c r="AL417" s="107"/>
      <c r="AM417" s="107"/>
      <c r="AN417" s="107"/>
      <c r="AO417" s="107"/>
      <c r="AP417" s="107"/>
      <c r="AQ417" s="107">
        <v>5</v>
      </c>
      <c r="AR417" s="107">
        <v>2</v>
      </c>
      <c r="AS417" s="107">
        <v>1</v>
      </c>
      <c r="AT417" s="107"/>
      <c r="AU417" s="105"/>
      <c r="AV417" s="105"/>
      <c r="AW417" s="105">
        <v>1</v>
      </c>
      <c r="AX417" s="105">
        <v>2</v>
      </c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customHeight="1" x14ac:dyDescent="0.2">
      <c r="A418" s="63">
        <v>406</v>
      </c>
      <c r="B418" s="6" t="s">
        <v>749</v>
      </c>
      <c r="C418" s="64" t="s">
        <v>748</v>
      </c>
      <c r="D418" s="64"/>
      <c r="E418" s="107">
        <v>6</v>
      </c>
      <c r="F418" s="107">
        <v>6</v>
      </c>
      <c r="G418" s="107"/>
      <c r="H418" s="107"/>
      <c r="I418" s="107">
        <v>5</v>
      </c>
      <c r="J418" s="107"/>
      <c r="K418" s="107"/>
      <c r="L418" s="107"/>
      <c r="M418" s="107"/>
      <c r="N418" s="107"/>
      <c r="O418" s="107"/>
      <c r="P418" s="107">
        <v>2</v>
      </c>
      <c r="Q418" s="107">
        <v>2</v>
      </c>
      <c r="R418" s="107">
        <v>1</v>
      </c>
      <c r="S418" s="107"/>
      <c r="T418" s="107">
        <v>1</v>
      </c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>
        <v>2</v>
      </c>
      <c r="AJ418" s="107"/>
      <c r="AK418" s="107">
        <v>4</v>
      </c>
      <c r="AL418" s="107"/>
      <c r="AM418" s="107"/>
      <c r="AN418" s="107"/>
      <c r="AO418" s="107"/>
      <c r="AP418" s="107"/>
      <c r="AQ418" s="107"/>
      <c r="AR418" s="107">
        <v>5</v>
      </c>
      <c r="AS418" s="107">
        <v>1</v>
      </c>
      <c r="AT418" s="107"/>
      <c r="AU418" s="105"/>
      <c r="AV418" s="105"/>
      <c r="AW418" s="105">
        <v>1</v>
      </c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customHeight="1" x14ac:dyDescent="0.2">
      <c r="A424" s="63">
        <v>412</v>
      </c>
      <c r="B424" s="6" t="s">
        <v>754</v>
      </c>
      <c r="C424" s="64" t="s">
        <v>755</v>
      </c>
      <c r="D424" s="64"/>
      <c r="E424" s="107">
        <v>5</v>
      </c>
      <c r="F424" s="107">
        <v>5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>
        <v>4</v>
      </c>
      <c r="S424" s="107">
        <v>1</v>
      </c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>
        <v>1</v>
      </c>
      <c r="AE424" s="107"/>
      <c r="AF424" s="107"/>
      <c r="AG424" s="107"/>
      <c r="AH424" s="107"/>
      <c r="AI424" s="107"/>
      <c r="AJ424" s="107"/>
      <c r="AK424" s="107">
        <v>4</v>
      </c>
      <c r="AL424" s="107"/>
      <c r="AM424" s="107"/>
      <c r="AN424" s="107"/>
      <c r="AO424" s="107">
        <v>1</v>
      </c>
      <c r="AP424" s="107"/>
      <c r="AQ424" s="107">
        <v>1</v>
      </c>
      <c r="AR424" s="107">
        <v>3</v>
      </c>
      <c r="AS424" s="107"/>
      <c r="AT424" s="107"/>
      <c r="AU424" s="105"/>
      <c r="AV424" s="105"/>
      <c r="AW424" s="105">
        <v>1</v>
      </c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65</v>
      </c>
      <c r="F437" s="105">
        <f t="shared" si="24"/>
        <v>65</v>
      </c>
      <c r="G437" s="105">
        <f t="shared" si="24"/>
        <v>0</v>
      </c>
      <c r="H437" s="105">
        <f t="shared" si="24"/>
        <v>2</v>
      </c>
      <c r="I437" s="105">
        <f t="shared" si="24"/>
        <v>1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3</v>
      </c>
      <c r="Q437" s="105">
        <f t="shared" si="24"/>
        <v>9</v>
      </c>
      <c r="R437" s="105">
        <f t="shared" si="24"/>
        <v>37</v>
      </c>
      <c r="S437" s="105">
        <f t="shared" si="24"/>
        <v>15</v>
      </c>
      <c r="T437" s="105">
        <f t="shared" si="24"/>
        <v>1</v>
      </c>
      <c r="U437" s="105">
        <f t="shared" si="24"/>
        <v>4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1</v>
      </c>
      <c r="Z437" s="105">
        <f t="shared" si="24"/>
        <v>3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2</v>
      </c>
      <c r="AI437" s="105">
        <f t="shared" si="24"/>
        <v>5</v>
      </c>
      <c r="AJ437" s="105">
        <f t="shared" si="24"/>
        <v>0</v>
      </c>
      <c r="AK437" s="105">
        <f t="shared" ref="AK437:BP437" si="25">SUM(AK438:AK494)</f>
        <v>50</v>
      </c>
      <c r="AL437" s="105">
        <f t="shared" si="25"/>
        <v>8</v>
      </c>
      <c r="AM437" s="105">
        <f t="shared" si="25"/>
        <v>0</v>
      </c>
      <c r="AN437" s="105">
        <f t="shared" si="25"/>
        <v>0</v>
      </c>
      <c r="AO437" s="105">
        <f t="shared" si="25"/>
        <v>2</v>
      </c>
      <c r="AP437" s="105">
        <f t="shared" si="25"/>
        <v>3</v>
      </c>
      <c r="AQ437" s="105">
        <f t="shared" si="25"/>
        <v>20</v>
      </c>
      <c r="AR437" s="105">
        <f t="shared" si="25"/>
        <v>20</v>
      </c>
      <c r="AS437" s="105">
        <f t="shared" si="25"/>
        <v>18</v>
      </c>
      <c r="AT437" s="105">
        <f t="shared" si="25"/>
        <v>1</v>
      </c>
      <c r="AU437" s="105">
        <f t="shared" si="25"/>
        <v>1</v>
      </c>
      <c r="AV437" s="105">
        <f t="shared" si="25"/>
        <v>0</v>
      </c>
      <c r="AW437" s="105">
        <f t="shared" si="25"/>
        <v>13</v>
      </c>
      <c r="AX437" s="105">
        <f t="shared" si="25"/>
        <v>4</v>
      </c>
      <c r="AY437" s="105">
        <f t="shared" si="25"/>
        <v>9</v>
      </c>
      <c r="AZ437" s="105">
        <f t="shared" si="25"/>
        <v>3</v>
      </c>
      <c r="BA437" s="105">
        <f t="shared" si="25"/>
        <v>2</v>
      </c>
      <c r="BB437" s="105">
        <f t="shared" si="25"/>
        <v>4</v>
      </c>
      <c r="BC437" s="105">
        <f t="shared" si="25"/>
        <v>0</v>
      </c>
      <c r="BD437" s="105">
        <f t="shared" si="25"/>
        <v>0</v>
      </c>
      <c r="BE437" s="105">
        <f t="shared" si="25"/>
        <v>9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5</v>
      </c>
      <c r="BK437" s="105">
        <f t="shared" si="25"/>
        <v>1</v>
      </c>
      <c r="BL437" s="105">
        <f t="shared" si="25"/>
        <v>0</v>
      </c>
      <c r="BM437" s="105">
        <f t="shared" si="25"/>
        <v>0</v>
      </c>
      <c r="BN437" s="105">
        <f t="shared" si="25"/>
        <v>1</v>
      </c>
      <c r="BO437" s="105">
        <f t="shared" si="25"/>
        <v>1</v>
      </c>
      <c r="BP437" s="105">
        <f t="shared" si="25"/>
        <v>1</v>
      </c>
      <c r="BQ437" s="105">
        <f t="shared" ref="BQ437:CV437" si="26">SUM(BQ438:BQ494)</f>
        <v>0</v>
      </c>
      <c r="BR437" s="105">
        <f t="shared" si="26"/>
        <v>2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customHeight="1" x14ac:dyDescent="0.2">
      <c r="A455" s="63">
        <v>443</v>
      </c>
      <c r="B455" s="6" t="s">
        <v>793</v>
      </c>
      <c r="C455" s="64" t="s">
        <v>794</v>
      </c>
      <c r="D455" s="64"/>
      <c r="E455" s="107">
        <v>3</v>
      </c>
      <c r="F455" s="107">
        <v>3</v>
      </c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>
        <v>2</v>
      </c>
      <c r="S455" s="107">
        <v>1</v>
      </c>
      <c r="T455" s="107"/>
      <c r="U455" s="107"/>
      <c r="V455" s="107"/>
      <c r="W455" s="107"/>
      <c r="X455" s="107"/>
      <c r="Y455" s="107">
        <v>1</v>
      </c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>
        <v>2</v>
      </c>
      <c r="AL455" s="107"/>
      <c r="AM455" s="107"/>
      <c r="AN455" s="107"/>
      <c r="AO455" s="107"/>
      <c r="AP455" s="107"/>
      <c r="AQ455" s="107">
        <v>1</v>
      </c>
      <c r="AR455" s="107"/>
      <c r="AS455" s="107">
        <v>2</v>
      </c>
      <c r="AT455" s="107"/>
      <c r="AU455" s="105"/>
      <c r="AV455" s="105"/>
      <c r="AW455" s="105">
        <v>1</v>
      </c>
      <c r="AX455" s="105">
        <v>1</v>
      </c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47</v>
      </c>
      <c r="F466" s="107">
        <v>47</v>
      </c>
      <c r="G466" s="107"/>
      <c r="H466" s="107">
        <v>1</v>
      </c>
      <c r="I466" s="107">
        <v>1</v>
      </c>
      <c r="J466" s="107"/>
      <c r="K466" s="107"/>
      <c r="L466" s="107"/>
      <c r="M466" s="107"/>
      <c r="N466" s="107"/>
      <c r="O466" s="107"/>
      <c r="P466" s="107">
        <v>1</v>
      </c>
      <c r="Q466" s="107">
        <v>7</v>
      </c>
      <c r="R466" s="107">
        <v>27</v>
      </c>
      <c r="S466" s="107">
        <v>11</v>
      </c>
      <c r="T466" s="107">
        <v>1</v>
      </c>
      <c r="U466" s="107">
        <v>3</v>
      </c>
      <c r="V466" s="107"/>
      <c r="W466" s="107"/>
      <c r="X466" s="107"/>
      <c r="Y466" s="107"/>
      <c r="Z466" s="107">
        <v>2</v>
      </c>
      <c r="AA466" s="107"/>
      <c r="AB466" s="107"/>
      <c r="AC466" s="107"/>
      <c r="AD466" s="107"/>
      <c r="AE466" s="107"/>
      <c r="AF466" s="107"/>
      <c r="AG466" s="107"/>
      <c r="AH466" s="107">
        <v>2</v>
      </c>
      <c r="AI466" s="107">
        <v>4</v>
      </c>
      <c r="AJ466" s="107"/>
      <c r="AK466" s="107">
        <v>36</v>
      </c>
      <c r="AL466" s="107">
        <v>5</v>
      </c>
      <c r="AM466" s="107"/>
      <c r="AN466" s="107"/>
      <c r="AO466" s="107">
        <v>1</v>
      </c>
      <c r="AP466" s="107">
        <v>3</v>
      </c>
      <c r="AQ466" s="107">
        <v>17</v>
      </c>
      <c r="AR466" s="107">
        <v>14</v>
      </c>
      <c r="AS466" s="107">
        <v>11</v>
      </c>
      <c r="AT466" s="107">
        <v>1</v>
      </c>
      <c r="AU466" s="105"/>
      <c r="AV466" s="105"/>
      <c r="AW466" s="105">
        <v>10</v>
      </c>
      <c r="AX466" s="105">
        <v>3</v>
      </c>
      <c r="AY466" s="105">
        <v>6</v>
      </c>
      <c r="AZ466" s="105">
        <v>2</v>
      </c>
      <c r="BA466" s="105">
        <v>1</v>
      </c>
      <c r="BB466" s="105">
        <v>3</v>
      </c>
      <c r="BC466" s="105"/>
      <c r="BD466" s="105"/>
      <c r="BE466" s="105">
        <v>6</v>
      </c>
      <c r="BF466" s="105"/>
      <c r="BG466" s="105"/>
      <c r="BH466" s="105"/>
      <c r="BI466" s="105"/>
      <c r="BJ466" s="105">
        <v>3</v>
      </c>
      <c r="BK466" s="105"/>
      <c r="BL466" s="105"/>
      <c r="BM466" s="105"/>
      <c r="BN466" s="105"/>
      <c r="BO466" s="105">
        <v>1</v>
      </c>
      <c r="BP466" s="105">
        <v>1</v>
      </c>
      <c r="BQ466" s="105"/>
      <c r="BR466" s="105">
        <v>2</v>
      </c>
      <c r="BS466" s="105"/>
    </row>
    <row r="467" spans="1:71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7</v>
      </c>
      <c r="F467" s="107">
        <v>7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>
        <v>1</v>
      </c>
      <c r="Q467" s="107">
        <v>2</v>
      </c>
      <c r="R467" s="107">
        <v>3</v>
      </c>
      <c r="S467" s="107">
        <v>1</v>
      </c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>
        <v>1</v>
      </c>
      <c r="AJ467" s="107"/>
      <c r="AK467" s="107">
        <v>6</v>
      </c>
      <c r="AL467" s="107">
        <v>1</v>
      </c>
      <c r="AM467" s="107"/>
      <c r="AN467" s="107"/>
      <c r="AO467" s="107">
        <v>1</v>
      </c>
      <c r="AP467" s="107"/>
      <c r="AQ467" s="107"/>
      <c r="AR467" s="107">
        <v>4</v>
      </c>
      <c r="AS467" s="107">
        <v>2</v>
      </c>
      <c r="AT467" s="107"/>
      <c r="AU467" s="105"/>
      <c r="AV467" s="105"/>
      <c r="AW467" s="105">
        <v>1</v>
      </c>
      <c r="AX467" s="105"/>
      <c r="AY467" s="105">
        <v>1</v>
      </c>
      <c r="AZ467" s="105"/>
      <c r="BA467" s="105"/>
      <c r="BB467" s="105">
        <v>1</v>
      </c>
      <c r="BC467" s="105"/>
      <c r="BD467" s="105"/>
      <c r="BE467" s="105">
        <v>1</v>
      </c>
      <c r="BF467" s="105"/>
      <c r="BG467" s="105"/>
      <c r="BH467" s="105"/>
      <c r="BI467" s="105"/>
      <c r="BJ467" s="105">
        <v>1</v>
      </c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customHeight="1" x14ac:dyDescent="0.2">
      <c r="A468" s="63">
        <v>456</v>
      </c>
      <c r="B468" s="6" t="s">
        <v>810</v>
      </c>
      <c r="C468" s="64" t="s">
        <v>811</v>
      </c>
      <c r="D468" s="64"/>
      <c r="E468" s="107">
        <v>7</v>
      </c>
      <c r="F468" s="107">
        <v>7</v>
      </c>
      <c r="G468" s="107"/>
      <c r="H468" s="107"/>
      <c r="I468" s="107"/>
      <c r="J468" s="107"/>
      <c r="K468" s="107"/>
      <c r="L468" s="107"/>
      <c r="M468" s="107"/>
      <c r="N468" s="107"/>
      <c r="O468" s="107"/>
      <c r="P468" s="107">
        <v>1</v>
      </c>
      <c r="Q468" s="107"/>
      <c r="R468" s="107">
        <v>4</v>
      </c>
      <c r="S468" s="107">
        <v>2</v>
      </c>
      <c r="T468" s="107"/>
      <c r="U468" s="107">
        <v>1</v>
      </c>
      <c r="V468" s="107"/>
      <c r="W468" s="107"/>
      <c r="X468" s="107"/>
      <c r="Y468" s="107"/>
      <c r="Z468" s="107">
        <v>1</v>
      </c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>
        <v>5</v>
      </c>
      <c r="AL468" s="107">
        <v>2</v>
      </c>
      <c r="AM468" s="107"/>
      <c r="AN468" s="107"/>
      <c r="AO468" s="107"/>
      <c r="AP468" s="107"/>
      <c r="AQ468" s="107">
        <v>2</v>
      </c>
      <c r="AR468" s="107">
        <v>2</v>
      </c>
      <c r="AS468" s="107">
        <v>3</v>
      </c>
      <c r="AT468" s="107"/>
      <c r="AU468" s="105"/>
      <c r="AV468" s="105"/>
      <c r="AW468" s="105">
        <v>1</v>
      </c>
      <c r="AX468" s="105"/>
      <c r="AY468" s="105">
        <v>2</v>
      </c>
      <c r="AZ468" s="105">
        <v>1</v>
      </c>
      <c r="BA468" s="105">
        <v>1</v>
      </c>
      <c r="BB468" s="105"/>
      <c r="BC468" s="105"/>
      <c r="BD468" s="105"/>
      <c r="BE468" s="105">
        <v>2</v>
      </c>
      <c r="BF468" s="105"/>
      <c r="BG468" s="105"/>
      <c r="BH468" s="105"/>
      <c r="BI468" s="105"/>
      <c r="BJ468" s="105">
        <v>1</v>
      </c>
      <c r="BK468" s="105">
        <v>1</v>
      </c>
      <c r="BL468" s="105"/>
      <c r="BM468" s="105"/>
      <c r="BN468" s="105">
        <v>1</v>
      </c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customHeight="1" x14ac:dyDescent="0.2">
      <c r="A491" s="63">
        <v>479</v>
      </c>
      <c r="B491" s="6" t="s">
        <v>842</v>
      </c>
      <c r="C491" s="64" t="s">
        <v>841</v>
      </c>
      <c r="D491" s="64"/>
      <c r="E491" s="107">
        <v>1</v>
      </c>
      <c r="F491" s="107">
        <v>1</v>
      </c>
      <c r="G491" s="107"/>
      <c r="H491" s="107">
        <v>1</v>
      </c>
      <c r="I491" s="107"/>
      <c r="J491" s="107"/>
      <c r="K491" s="107"/>
      <c r="L491" s="107"/>
      <c r="M491" s="107"/>
      <c r="N491" s="107"/>
      <c r="O491" s="107"/>
      <c r="P491" s="107"/>
      <c r="Q491" s="107"/>
      <c r="R491" s="107">
        <v>1</v>
      </c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>
        <v>1</v>
      </c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>
        <v>1</v>
      </c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2</v>
      </c>
      <c r="F495" s="105">
        <f t="shared" si="27"/>
        <v>2</v>
      </c>
      <c r="G495" s="105">
        <f t="shared" si="27"/>
        <v>0</v>
      </c>
      <c r="H495" s="105">
        <f t="shared" si="27"/>
        <v>1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1</v>
      </c>
      <c r="Q495" s="105">
        <f t="shared" si="27"/>
        <v>0</v>
      </c>
      <c r="R495" s="105">
        <f t="shared" si="27"/>
        <v>0</v>
      </c>
      <c r="S495" s="105">
        <f t="shared" si="27"/>
        <v>1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1</v>
      </c>
      <c r="Z495" s="105">
        <f t="shared" si="27"/>
        <v>1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2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customHeight="1" x14ac:dyDescent="0.2">
      <c r="A496" s="63">
        <v>484</v>
      </c>
      <c r="B496" s="6" t="s">
        <v>849</v>
      </c>
      <c r="C496" s="64" t="s">
        <v>850</v>
      </c>
      <c r="D496" s="64"/>
      <c r="E496" s="107">
        <v>1</v>
      </c>
      <c r="F496" s="107">
        <v>1</v>
      </c>
      <c r="G496" s="107"/>
      <c r="H496" s="107"/>
      <c r="I496" s="107"/>
      <c r="J496" s="107"/>
      <c r="K496" s="107"/>
      <c r="L496" s="107"/>
      <c r="M496" s="107"/>
      <c r="N496" s="107"/>
      <c r="O496" s="107"/>
      <c r="P496" s="107">
        <v>1</v>
      </c>
      <c r="Q496" s="107"/>
      <c r="R496" s="107"/>
      <c r="S496" s="107"/>
      <c r="T496" s="107"/>
      <c r="U496" s="107"/>
      <c r="V496" s="107"/>
      <c r="W496" s="107"/>
      <c r="X496" s="107"/>
      <c r="Y496" s="107"/>
      <c r="Z496" s="107">
        <v>1</v>
      </c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>
        <v>1</v>
      </c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customHeight="1" x14ac:dyDescent="0.2">
      <c r="A498" s="63">
        <v>486</v>
      </c>
      <c r="B498" s="6" t="s">
        <v>852</v>
      </c>
      <c r="C498" s="64" t="s">
        <v>853</v>
      </c>
      <c r="D498" s="64"/>
      <c r="E498" s="107">
        <v>1</v>
      </c>
      <c r="F498" s="107">
        <v>1</v>
      </c>
      <c r="G498" s="107"/>
      <c r="H498" s="107">
        <v>1</v>
      </c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>
        <v>1</v>
      </c>
      <c r="T498" s="107"/>
      <c r="U498" s="107"/>
      <c r="V498" s="107"/>
      <c r="W498" s="107"/>
      <c r="X498" s="107"/>
      <c r="Y498" s="107">
        <v>1</v>
      </c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>
        <v>1</v>
      </c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72</v>
      </c>
      <c r="F506" s="105">
        <f t="shared" si="30"/>
        <v>71</v>
      </c>
      <c r="G506" s="105">
        <f t="shared" si="30"/>
        <v>1</v>
      </c>
      <c r="H506" s="105">
        <f t="shared" si="30"/>
        <v>1</v>
      </c>
      <c r="I506" s="105">
        <f t="shared" si="30"/>
        <v>6</v>
      </c>
      <c r="J506" s="105">
        <f t="shared" si="30"/>
        <v>0</v>
      </c>
      <c r="K506" s="105">
        <f t="shared" si="30"/>
        <v>0</v>
      </c>
      <c r="L506" s="105">
        <f t="shared" si="30"/>
        <v>10</v>
      </c>
      <c r="M506" s="105">
        <f t="shared" si="30"/>
        <v>0</v>
      </c>
      <c r="N506" s="105">
        <f t="shared" si="30"/>
        <v>1</v>
      </c>
      <c r="O506" s="105">
        <f t="shared" si="30"/>
        <v>3</v>
      </c>
      <c r="P506" s="105">
        <f t="shared" si="30"/>
        <v>14</v>
      </c>
      <c r="Q506" s="105">
        <f t="shared" si="30"/>
        <v>14</v>
      </c>
      <c r="R506" s="105">
        <f t="shared" si="30"/>
        <v>31</v>
      </c>
      <c r="S506" s="105">
        <f t="shared" si="30"/>
        <v>9</v>
      </c>
      <c r="T506" s="105">
        <f t="shared" si="30"/>
        <v>0</v>
      </c>
      <c r="U506" s="105">
        <f t="shared" si="30"/>
        <v>7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1</v>
      </c>
      <c r="Z506" s="105">
        <f t="shared" si="30"/>
        <v>2</v>
      </c>
      <c r="AA506" s="105">
        <f t="shared" si="30"/>
        <v>0</v>
      </c>
      <c r="AB506" s="105">
        <f t="shared" si="30"/>
        <v>1</v>
      </c>
      <c r="AC506" s="105">
        <f t="shared" si="30"/>
        <v>0</v>
      </c>
      <c r="AD506" s="105">
        <f t="shared" si="30"/>
        <v>0</v>
      </c>
      <c r="AE506" s="105">
        <f t="shared" si="30"/>
        <v>1</v>
      </c>
      <c r="AF506" s="105">
        <f t="shared" si="30"/>
        <v>1</v>
      </c>
      <c r="AG506" s="105">
        <f t="shared" si="30"/>
        <v>1</v>
      </c>
      <c r="AH506" s="105">
        <f t="shared" si="30"/>
        <v>4</v>
      </c>
      <c r="AI506" s="105">
        <f t="shared" si="30"/>
        <v>4</v>
      </c>
      <c r="AJ506" s="105">
        <f t="shared" si="30"/>
        <v>0</v>
      </c>
      <c r="AK506" s="105">
        <f t="shared" ref="AK506:BP506" si="31">SUM(AK507:AK547)</f>
        <v>50</v>
      </c>
      <c r="AL506" s="105">
        <f t="shared" si="31"/>
        <v>20</v>
      </c>
      <c r="AM506" s="105">
        <f t="shared" si="31"/>
        <v>0</v>
      </c>
      <c r="AN506" s="105">
        <f t="shared" si="31"/>
        <v>0</v>
      </c>
      <c r="AO506" s="105">
        <f t="shared" si="31"/>
        <v>3</v>
      </c>
      <c r="AP506" s="105">
        <f t="shared" si="31"/>
        <v>5</v>
      </c>
      <c r="AQ506" s="105">
        <f t="shared" si="31"/>
        <v>17</v>
      </c>
      <c r="AR506" s="105">
        <f t="shared" si="31"/>
        <v>26</v>
      </c>
      <c r="AS506" s="105">
        <f t="shared" si="31"/>
        <v>20</v>
      </c>
      <c r="AT506" s="105">
        <f t="shared" si="31"/>
        <v>1</v>
      </c>
      <c r="AU506" s="105">
        <f t="shared" si="31"/>
        <v>0</v>
      </c>
      <c r="AV506" s="105">
        <f t="shared" si="31"/>
        <v>0</v>
      </c>
      <c r="AW506" s="105">
        <f t="shared" si="31"/>
        <v>6</v>
      </c>
      <c r="AX506" s="105">
        <f t="shared" si="31"/>
        <v>1</v>
      </c>
      <c r="AY506" s="105">
        <f t="shared" si="31"/>
        <v>20</v>
      </c>
      <c r="AZ506" s="105">
        <f t="shared" si="31"/>
        <v>12</v>
      </c>
      <c r="BA506" s="105">
        <f t="shared" si="31"/>
        <v>4</v>
      </c>
      <c r="BB506" s="105">
        <f t="shared" si="31"/>
        <v>4</v>
      </c>
      <c r="BC506" s="105">
        <f t="shared" si="31"/>
        <v>1</v>
      </c>
      <c r="BD506" s="105">
        <f t="shared" si="31"/>
        <v>0</v>
      </c>
      <c r="BE506" s="105">
        <f t="shared" si="31"/>
        <v>18</v>
      </c>
      <c r="BF506" s="105">
        <f t="shared" si="31"/>
        <v>1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12</v>
      </c>
      <c r="BK506" s="105">
        <f t="shared" si="31"/>
        <v>1</v>
      </c>
      <c r="BL506" s="105">
        <f t="shared" si="31"/>
        <v>1</v>
      </c>
      <c r="BM506" s="105">
        <f t="shared" si="31"/>
        <v>0</v>
      </c>
      <c r="BN506" s="105">
        <f t="shared" si="31"/>
        <v>0</v>
      </c>
      <c r="BO506" s="105">
        <f t="shared" si="31"/>
        <v>3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4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17</v>
      </c>
      <c r="F533" s="107">
        <v>17</v>
      </c>
      <c r="G533" s="107"/>
      <c r="H533" s="107">
        <v>1</v>
      </c>
      <c r="I533" s="107"/>
      <c r="J533" s="107"/>
      <c r="K533" s="107"/>
      <c r="L533" s="107">
        <v>1</v>
      </c>
      <c r="M533" s="107"/>
      <c r="N533" s="107"/>
      <c r="O533" s="107"/>
      <c r="P533" s="107">
        <v>4</v>
      </c>
      <c r="Q533" s="107">
        <v>2</v>
      </c>
      <c r="R533" s="107">
        <v>7</v>
      </c>
      <c r="S533" s="107">
        <v>4</v>
      </c>
      <c r="T533" s="107"/>
      <c r="U533" s="107">
        <v>4</v>
      </c>
      <c r="V533" s="107"/>
      <c r="W533" s="107"/>
      <c r="X533" s="107"/>
      <c r="Y533" s="107">
        <v>1</v>
      </c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>
        <v>2</v>
      </c>
      <c r="AJ533" s="107"/>
      <c r="AK533" s="107">
        <v>10</v>
      </c>
      <c r="AL533" s="107">
        <v>1</v>
      </c>
      <c r="AM533" s="107"/>
      <c r="AN533" s="107"/>
      <c r="AO533" s="107">
        <v>2</v>
      </c>
      <c r="AP533" s="107">
        <v>3</v>
      </c>
      <c r="AQ533" s="107">
        <v>3</v>
      </c>
      <c r="AR533" s="107">
        <v>6</v>
      </c>
      <c r="AS533" s="107">
        <v>3</v>
      </c>
      <c r="AT533" s="107"/>
      <c r="AU533" s="105"/>
      <c r="AV533" s="105"/>
      <c r="AW533" s="105"/>
      <c r="AX533" s="105">
        <v>1</v>
      </c>
      <c r="AY533" s="105">
        <v>1</v>
      </c>
      <c r="AZ533" s="105">
        <v>1</v>
      </c>
      <c r="BA533" s="105"/>
      <c r="BB533" s="105"/>
      <c r="BC533" s="105"/>
      <c r="BD533" s="105"/>
      <c r="BE533" s="105">
        <v>1</v>
      </c>
      <c r="BF533" s="105"/>
      <c r="BG533" s="105"/>
      <c r="BH533" s="105"/>
      <c r="BI533" s="105"/>
      <c r="BJ533" s="105">
        <v>1</v>
      </c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8</v>
      </c>
      <c r="F536" s="107">
        <v>8</v>
      </c>
      <c r="G536" s="107"/>
      <c r="H536" s="107"/>
      <c r="I536" s="107"/>
      <c r="J536" s="107"/>
      <c r="K536" s="107"/>
      <c r="L536" s="107">
        <v>3</v>
      </c>
      <c r="M536" s="107"/>
      <c r="N536" s="107"/>
      <c r="O536" s="107"/>
      <c r="P536" s="107">
        <v>1</v>
      </c>
      <c r="Q536" s="107">
        <v>3</v>
      </c>
      <c r="R536" s="107">
        <v>3</v>
      </c>
      <c r="S536" s="107">
        <v>1</v>
      </c>
      <c r="T536" s="107"/>
      <c r="U536" s="107">
        <v>3</v>
      </c>
      <c r="V536" s="107"/>
      <c r="W536" s="107"/>
      <c r="X536" s="107"/>
      <c r="Y536" s="107"/>
      <c r="Z536" s="107">
        <v>1</v>
      </c>
      <c r="AA536" s="107"/>
      <c r="AB536" s="107"/>
      <c r="AC536" s="107"/>
      <c r="AD536" s="107"/>
      <c r="AE536" s="107"/>
      <c r="AF536" s="107"/>
      <c r="AG536" s="107"/>
      <c r="AH536" s="107">
        <v>1</v>
      </c>
      <c r="AI536" s="107">
        <v>1</v>
      </c>
      <c r="AJ536" s="107"/>
      <c r="AK536" s="107">
        <v>2</v>
      </c>
      <c r="AL536" s="107"/>
      <c r="AM536" s="107"/>
      <c r="AN536" s="107"/>
      <c r="AO536" s="107">
        <v>1</v>
      </c>
      <c r="AP536" s="107">
        <v>1</v>
      </c>
      <c r="AQ536" s="107">
        <v>4</v>
      </c>
      <c r="AR536" s="107">
        <v>2</v>
      </c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14</v>
      </c>
      <c r="F540" s="107">
        <v>14</v>
      </c>
      <c r="G540" s="107"/>
      <c r="H540" s="107"/>
      <c r="I540" s="107"/>
      <c r="J540" s="107"/>
      <c r="K540" s="107"/>
      <c r="L540" s="107">
        <v>1</v>
      </c>
      <c r="M540" s="107"/>
      <c r="N540" s="107"/>
      <c r="O540" s="107"/>
      <c r="P540" s="107">
        <v>4</v>
      </c>
      <c r="Q540" s="107">
        <v>3</v>
      </c>
      <c r="R540" s="107">
        <v>5</v>
      </c>
      <c r="S540" s="107">
        <v>2</v>
      </c>
      <c r="T540" s="107"/>
      <c r="U540" s="107"/>
      <c r="V540" s="107"/>
      <c r="W540" s="107"/>
      <c r="X540" s="107"/>
      <c r="Y540" s="107"/>
      <c r="Z540" s="107">
        <v>1</v>
      </c>
      <c r="AA540" s="107"/>
      <c r="AB540" s="107"/>
      <c r="AC540" s="107"/>
      <c r="AD540" s="107"/>
      <c r="AE540" s="107">
        <v>1</v>
      </c>
      <c r="AF540" s="107"/>
      <c r="AG540" s="107"/>
      <c r="AH540" s="107">
        <v>1</v>
      </c>
      <c r="AI540" s="107">
        <v>1</v>
      </c>
      <c r="AJ540" s="107"/>
      <c r="AK540" s="107">
        <v>10</v>
      </c>
      <c r="AL540" s="107"/>
      <c r="AM540" s="107"/>
      <c r="AN540" s="107"/>
      <c r="AO540" s="107"/>
      <c r="AP540" s="107"/>
      <c r="AQ540" s="107">
        <v>3</v>
      </c>
      <c r="AR540" s="107">
        <v>7</v>
      </c>
      <c r="AS540" s="107">
        <v>4</v>
      </c>
      <c r="AT540" s="107"/>
      <c r="AU540" s="105"/>
      <c r="AV540" s="105"/>
      <c r="AW540" s="105">
        <v>3</v>
      </c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32</v>
      </c>
      <c r="F541" s="107">
        <v>31</v>
      </c>
      <c r="G541" s="107">
        <v>1</v>
      </c>
      <c r="H541" s="107"/>
      <c r="I541" s="107">
        <v>6</v>
      </c>
      <c r="J541" s="107"/>
      <c r="K541" s="107"/>
      <c r="L541" s="107">
        <v>5</v>
      </c>
      <c r="M541" s="107"/>
      <c r="N541" s="107">
        <v>1</v>
      </c>
      <c r="O541" s="107">
        <v>3</v>
      </c>
      <c r="P541" s="107">
        <v>5</v>
      </c>
      <c r="Q541" s="107">
        <v>6</v>
      </c>
      <c r="R541" s="107">
        <v>15</v>
      </c>
      <c r="S541" s="107">
        <v>2</v>
      </c>
      <c r="T541" s="107"/>
      <c r="U541" s="107"/>
      <c r="V541" s="107"/>
      <c r="W541" s="107"/>
      <c r="X541" s="107"/>
      <c r="Y541" s="107"/>
      <c r="Z541" s="107"/>
      <c r="AA541" s="107"/>
      <c r="AB541" s="107">
        <v>1</v>
      </c>
      <c r="AC541" s="107"/>
      <c r="AD541" s="107"/>
      <c r="AE541" s="107"/>
      <c r="AF541" s="107">
        <v>1</v>
      </c>
      <c r="AG541" s="107">
        <v>1</v>
      </c>
      <c r="AH541" s="107">
        <v>2</v>
      </c>
      <c r="AI541" s="107"/>
      <c r="AJ541" s="107"/>
      <c r="AK541" s="107">
        <v>27</v>
      </c>
      <c r="AL541" s="107">
        <v>18</v>
      </c>
      <c r="AM541" s="107"/>
      <c r="AN541" s="107"/>
      <c r="AO541" s="107"/>
      <c r="AP541" s="107">
        <v>1</v>
      </c>
      <c r="AQ541" s="107">
        <v>7</v>
      </c>
      <c r="AR541" s="107">
        <v>11</v>
      </c>
      <c r="AS541" s="107">
        <v>12</v>
      </c>
      <c r="AT541" s="107">
        <v>1</v>
      </c>
      <c r="AU541" s="105"/>
      <c r="AV541" s="105"/>
      <c r="AW541" s="105">
        <v>3</v>
      </c>
      <c r="AX541" s="105"/>
      <c r="AY541" s="105">
        <v>18</v>
      </c>
      <c r="AZ541" s="105">
        <v>11</v>
      </c>
      <c r="BA541" s="105">
        <v>3</v>
      </c>
      <c r="BB541" s="105">
        <v>4</v>
      </c>
      <c r="BC541" s="105">
        <v>1</v>
      </c>
      <c r="BD541" s="105"/>
      <c r="BE541" s="105">
        <v>16</v>
      </c>
      <c r="BF541" s="105">
        <v>1</v>
      </c>
      <c r="BG541" s="105"/>
      <c r="BH541" s="105"/>
      <c r="BI541" s="105"/>
      <c r="BJ541" s="105">
        <v>10</v>
      </c>
      <c r="BK541" s="105">
        <v>1</v>
      </c>
      <c r="BL541" s="105">
        <v>1</v>
      </c>
      <c r="BM541" s="105"/>
      <c r="BN541" s="105"/>
      <c r="BO541" s="105">
        <v>3</v>
      </c>
      <c r="BP541" s="105"/>
      <c r="BQ541" s="105"/>
      <c r="BR541" s="105">
        <v>4</v>
      </c>
      <c r="BS541" s="105"/>
    </row>
    <row r="542" spans="1:71" s="104" customFormat="1" ht="12.95" customHeight="1" x14ac:dyDescent="0.2">
      <c r="A542" s="63">
        <v>530</v>
      </c>
      <c r="B542" s="6" t="s">
        <v>910</v>
      </c>
      <c r="C542" s="64" t="s">
        <v>908</v>
      </c>
      <c r="D542" s="64"/>
      <c r="E542" s="107">
        <v>1</v>
      </c>
      <c r="F542" s="107">
        <v>1</v>
      </c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>
        <v>1</v>
      </c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>
        <v>1</v>
      </c>
      <c r="AL542" s="107">
        <v>1</v>
      </c>
      <c r="AM542" s="107"/>
      <c r="AN542" s="107"/>
      <c r="AO542" s="107"/>
      <c r="AP542" s="107"/>
      <c r="AQ542" s="107"/>
      <c r="AR542" s="107"/>
      <c r="AS542" s="107">
        <v>1</v>
      </c>
      <c r="AT542" s="107"/>
      <c r="AU542" s="105"/>
      <c r="AV542" s="105"/>
      <c r="AW542" s="105"/>
      <c r="AX542" s="105"/>
      <c r="AY542" s="105">
        <v>1</v>
      </c>
      <c r="AZ542" s="105"/>
      <c r="BA542" s="105">
        <v>1</v>
      </c>
      <c r="BB542" s="105"/>
      <c r="BC542" s="105"/>
      <c r="BD542" s="105"/>
      <c r="BE542" s="105">
        <v>1</v>
      </c>
      <c r="BF542" s="105"/>
      <c r="BG542" s="105"/>
      <c r="BH542" s="105"/>
      <c r="BI542" s="105"/>
      <c r="BJ542" s="105">
        <v>1</v>
      </c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26</v>
      </c>
      <c r="F548" s="105">
        <f t="shared" si="33"/>
        <v>26</v>
      </c>
      <c r="G548" s="105">
        <f t="shared" si="33"/>
        <v>0</v>
      </c>
      <c r="H548" s="105">
        <f t="shared" si="33"/>
        <v>1</v>
      </c>
      <c r="I548" s="105">
        <f t="shared" si="33"/>
        <v>10</v>
      </c>
      <c r="J548" s="105">
        <f t="shared" si="33"/>
        <v>0</v>
      </c>
      <c r="K548" s="105">
        <f t="shared" si="33"/>
        <v>0</v>
      </c>
      <c r="L548" s="105">
        <f t="shared" si="33"/>
        <v>8</v>
      </c>
      <c r="M548" s="105">
        <f t="shared" si="33"/>
        <v>0</v>
      </c>
      <c r="N548" s="105">
        <f t="shared" si="33"/>
        <v>0</v>
      </c>
      <c r="O548" s="105">
        <f t="shared" si="33"/>
        <v>1</v>
      </c>
      <c r="P548" s="105">
        <f t="shared" si="33"/>
        <v>4</v>
      </c>
      <c r="Q548" s="105">
        <f t="shared" si="33"/>
        <v>2</v>
      </c>
      <c r="R548" s="105">
        <f t="shared" si="33"/>
        <v>17</v>
      </c>
      <c r="S548" s="105">
        <f t="shared" si="33"/>
        <v>2</v>
      </c>
      <c r="T548" s="105">
        <f t="shared" si="33"/>
        <v>0</v>
      </c>
      <c r="U548" s="105">
        <f t="shared" si="33"/>
        <v>4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1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1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20</v>
      </c>
      <c r="AL548" s="105">
        <f t="shared" si="34"/>
        <v>5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1</v>
      </c>
      <c r="AQ548" s="105">
        <f t="shared" si="34"/>
        <v>10</v>
      </c>
      <c r="AR548" s="105">
        <f t="shared" si="34"/>
        <v>8</v>
      </c>
      <c r="AS548" s="105">
        <f t="shared" si="34"/>
        <v>6</v>
      </c>
      <c r="AT548" s="105">
        <f t="shared" si="34"/>
        <v>1</v>
      </c>
      <c r="AU548" s="105">
        <f t="shared" si="34"/>
        <v>0</v>
      </c>
      <c r="AV548" s="105">
        <f t="shared" si="34"/>
        <v>0</v>
      </c>
      <c r="AW548" s="105">
        <f t="shared" si="34"/>
        <v>8</v>
      </c>
      <c r="AX548" s="105">
        <f t="shared" si="34"/>
        <v>1</v>
      </c>
      <c r="AY548" s="105">
        <f t="shared" si="34"/>
        <v>5</v>
      </c>
      <c r="AZ548" s="105">
        <f t="shared" si="34"/>
        <v>3</v>
      </c>
      <c r="BA548" s="105">
        <f t="shared" si="34"/>
        <v>0</v>
      </c>
      <c r="BB548" s="105">
        <f t="shared" si="34"/>
        <v>2</v>
      </c>
      <c r="BC548" s="105">
        <f t="shared" si="34"/>
        <v>1</v>
      </c>
      <c r="BD548" s="105">
        <f t="shared" si="34"/>
        <v>0</v>
      </c>
      <c r="BE548" s="105">
        <f t="shared" si="34"/>
        <v>4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4</v>
      </c>
      <c r="BK548" s="105">
        <f t="shared" si="34"/>
        <v>1</v>
      </c>
      <c r="BL548" s="105">
        <f t="shared" si="34"/>
        <v>0</v>
      </c>
      <c r="BM548" s="105">
        <f t="shared" si="34"/>
        <v>1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>
        <v>1</v>
      </c>
      <c r="M553" s="107"/>
      <c r="N553" s="107"/>
      <c r="O553" s="107"/>
      <c r="P553" s="107"/>
      <c r="Q553" s="107"/>
      <c r="R553" s="107">
        <v>1</v>
      </c>
      <c r="S553" s="107"/>
      <c r="T553" s="107"/>
      <c r="U553" s="107">
        <v>1</v>
      </c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>
        <v>1</v>
      </c>
      <c r="AT553" s="107"/>
      <c r="AU553" s="105"/>
      <c r="AV553" s="105"/>
      <c r="AW553" s="105">
        <v>1</v>
      </c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customHeight="1" x14ac:dyDescent="0.2">
      <c r="A554" s="63">
        <v>542</v>
      </c>
      <c r="B554" s="6" t="s">
        <v>926</v>
      </c>
      <c r="C554" s="64" t="s">
        <v>925</v>
      </c>
      <c r="D554" s="64"/>
      <c r="E554" s="107">
        <v>2</v>
      </c>
      <c r="F554" s="107">
        <v>2</v>
      </c>
      <c r="G554" s="107"/>
      <c r="H554" s="107"/>
      <c r="I554" s="107">
        <v>1</v>
      </c>
      <c r="J554" s="107"/>
      <c r="K554" s="107"/>
      <c r="L554" s="107">
        <v>1</v>
      </c>
      <c r="M554" s="107"/>
      <c r="N554" s="107"/>
      <c r="O554" s="107"/>
      <c r="P554" s="107"/>
      <c r="Q554" s="107">
        <v>1</v>
      </c>
      <c r="R554" s="107">
        <v>1</v>
      </c>
      <c r="S554" s="107"/>
      <c r="T554" s="107"/>
      <c r="U554" s="107"/>
      <c r="V554" s="107"/>
      <c r="W554" s="107"/>
      <c r="X554" s="107"/>
      <c r="Y554" s="107"/>
      <c r="Z554" s="107">
        <v>1</v>
      </c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>
        <v>1</v>
      </c>
      <c r="AL554" s="107"/>
      <c r="AM554" s="107"/>
      <c r="AN554" s="107"/>
      <c r="AO554" s="107"/>
      <c r="AP554" s="107"/>
      <c r="AQ554" s="107">
        <v>2</v>
      </c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12</v>
      </c>
      <c r="F556" s="107">
        <v>12</v>
      </c>
      <c r="G556" s="107"/>
      <c r="H556" s="107"/>
      <c r="I556" s="107">
        <v>3</v>
      </c>
      <c r="J556" s="107"/>
      <c r="K556" s="107"/>
      <c r="L556" s="107">
        <v>4</v>
      </c>
      <c r="M556" s="107"/>
      <c r="N556" s="107"/>
      <c r="O556" s="107">
        <v>1</v>
      </c>
      <c r="P556" s="107">
        <v>2</v>
      </c>
      <c r="Q556" s="107">
        <v>1</v>
      </c>
      <c r="R556" s="107">
        <v>8</v>
      </c>
      <c r="S556" s="107"/>
      <c r="T556" s="107"/>
      <c r="U556" s="107">
        <v>3</v>
      </c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9</v>
      </c>
      <c r="AL556" s="107">
        <v>3</v>
      </c>
      <c r="AM556" s="107"/>
      <c r="AN556" s="107"/>
      <c r="AO556" s="107"/>
      <c r="AP556" s="107">
        <v>1</v>
      </c>
      <c r="AQ556" s="107">
        <v>2</v>
      </c>
      <c r="AR556" s="107">
        <v>7</v>
      </c>
      <c r="AS556" s="107">
        <v>2</v>
      </c>
      <c r="AT556" s="107"/>
      <c r="AU556" s="105"/>
      <c r="AV556" s="105"/>
      <c r="AW556" s="105">
        <v>2</v>
      </c>
      <c r="AX556" s="105">
        <v>1</v>
      </c>
      <c r="AY556" s="105">
        <v>3</v>
      </c>
      <c r="AZ556" s="105">
        <v>3</v>
      </c>
      <c r="BA556" s="105"/>
      <c r="BB556" s="105"/>
      <c r="BC556" s="105">
        <v>1</v>
      </c>
      <c r="BD556" s="105"/>
      <c r="BE556" s="105">
        <v>2</v>
      </c>
      <c r="BF556" s="105"/>
      <c r="BG556" s="105"/>
      <c r="BH556" s="105"/>
      <c r="BI556" s="105"/>
      <c r="BJ556" s="105">
        <v>2</v>
      </c>
      <c r="BK556" s="105">
        <v>1</v>
      </c>
      <c r="BL556" s="105"/>
      <c r="BM556" s="105">
        <v>1</v>
      </c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customHeight="1" x14ac:dyDescent="0.2">
      <c r="A560" s="63">
        <v>548</v>
      </c>
      <c r="B560" s="6" t="s">
        <v>932</v>
      </c>
      <c r="C560" s="64" t="s">
        <v>929</v>
      </c>
      <c r="D560" s="64"/>
      <c r="E560" s="107">
        <v>8</v>
      </c>
      <c r="F560" s="107">
        <v>8</v>
      </c>
      <c r="G560" s="107"/>
      <c r="H560" s="107">
        <v>1</v>
      </c>
      <c r="I560" s="107">
        <v>4</v>
      </c>
      <c r="J560" s="107"/>
      <c r="K560" s="107"/>
      <c r="L560" s="107">
        <v>2</v>
      </c>
      <c r="M560" s="107"/>
      <c r="N560" s="107"/>
      <c r="O560" s="107"/>
      <c r="P560" s="107"/>
      <c r="Q560" s="107"/>
      <c r="R560" s="107">
        <v>6</v>
      </c>
      <c r="S560" s="107">
        <v>2</v>
      </c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>
        <v>8</v>
      </c>
      <c r="AL560" s="107">
        <v>2</v>
      </c>
      <c r="AM560" s="107"/>
      <c r="AN560" s="107"/>
      <c r="AO560" s="107"/>
      <c r="AP560" s="107"/>
      <c r="AQ560" s="107">
        <v>5</v>
      </c>
      <c r="AR560" s="107"/>
      <c r="AS560" s="107">
        <v>2</v>
      </c>
      <c r="AT560" s="107">
        <v>1</v>
      </c>
      <c r="AU560" s="105"/>
      <c r="AV560" s="105"/>
      <c r="AW560" s="105">
        <v>5</v>
      </c>
      <c r="AX560" s="105"/>
      <c r="AY560" s="105">
        <v>2</v>
      </c>
      <c r="AZ560" s="105"/>
      <c r="BA560" s="105"/>
      <c r="BB560" s="105">
        <v>2</v>
      </c>
      <c r="BC560" s="105"/>
      <c r="BD560" s="105"/>
      <c r="BE560" s="105">
        <v>2</v>
      </c>
      <c r="BF560" s="105"/>
      <c r="BG560" s="105"/>
      <c r="BH560" s="105"/>
      <c r="BI560" s="105"/>
      <c r="BJ560" s="105">
        <v>2</v>
      </c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customHeight="1" x14ac:dyDescent="0.2">
      <c r="A578" s="63">
        <v>566</v>
      </c>
      <c r="B578" s="6" t="s">
        <v>955</v>
      </c>
      <c r="C578" s="64" t="s">
        <v>953</v>
      </c>
      <c r="D578" s="64"/>
      <c r="E578" s="107">
        <v>1</v>
      </c>
      <c r="F578" s="107">
        <v>1</v>
      </c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>
        <v>1</v>
      </c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>
        <v>1</v>
      </c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>
        <v>1</v>
      </c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customHeight="1" x14ac:dyDescent="0.2">
      <c r="A590" s="63">
        <v>578</v>
      </c>
      <c r="B590" s="6" t="s">
        <v>969</v>
      </c>
      <c r="C590" s="64" t="s">
        <v>968</v>
      </c>
      <c r="D590" s="64"/>
      <c r="E590" s="107">
        <v>2</v>
      </c>
      <c r="F590" s="107">
        <v>2</v>
      </c>
      <c r="G590" s="107"/>
      <c r="H590" s="107"/>
      <c r="I590" s="107">
        <v>2</v>
      </c>
      <c r="J590" s="107"/>
      <c r="K590" s="107"/>
      <c r="L590" s="107"/>
      <c r="M590" s="107"/>
      <c r="N590" s="107"/>
      <c r="O590" s="107"/>
      <c r="P590" s="107">
        <v>2</v>
      </c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>
        <v>2</v>
      </c>
      <c r="AL590" s="107"/>
      <c r="AM590" s="107"/>
      <c r="AN590" s="107"/>
      <c r="AO590" s="107"/>
      <c r="AP590" s="107"/>
      <c r="AQ590" s="107">
        <v>1</v>
      </c>
      <c r="AR590" s="107"/>
      <c r="AS590" s="107">
        <v>1</v>
      </c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205</v>
      </c>
      <c r="F592" s="105">
        <f t="shared" si="36"/>
        <v>204</v>
      </c>
      <c r="G592" s="105">
        <f t="shared" si="36"/>
        <v>1</v>
      </c>
      <c r="H592" s="105">
        <f t="shared" si="36"/>
        <v>23</v>
      </c>
      <c r="I592" s="105">
        <f t="shared" si="36"/>
        <v>6</v>
      </c>
      <c r="J592" s="105">
        <f t="shared" si="36"/>
        <v>0</v>
      </c>
      <c r="K592" s="105">
        <f t="shared" si="36"/>
        <v>2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27</v>
      </c>
      <c r="Q592" s="105">
        <f t="shared" si="36"/>
        <v>26</v>
      </c>
      <c r="R592" s="105">
        <f t="shared" si="36"/>
        <v>131</v>
      </c>
      <c r="S592" s="105">
        <f t="shared" si="36"/>
        <v>19</v>
      </c>
      <c r="T592" s="105">
        <f t="shared" si="36"/>
        <v>2</v>
      </c>
      <c r="U592" s="105">
        <f t="shared" si="36"/>
        <v>23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2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1</v>
      </c>
      <c r="AE592" s="105">
        <f t="shared" si="36"/>
        <v>1</v>
      </c>
      <c r="AF592" s="105">
        <f t="shared" si="36"/>
        <v>0</v>
      </c>
      <c r="AG592" s="105">
        <f t="shared" si="36"/>
        <v>2</v>
      </c>
      <c r="AH592" s="105">
        <f t="shared" si="36"/>
        <v>6</v>
      </c>
      <c r="AI592" s="105">
        <f t="shared" si="36"/>
        <v>13</v>
      </c>
      <c r="AJ592" s="105">
        <f t="shared" si="36"/>
        <v>0</v>
      </c>
      <c r="AK592" s="105">
        <f t="shared" ref="AK592:BS592" si="37">SUM(AK594:AK656)</f>
        <v>151</v>
      </c>
      <c r="AL592" s="105">
        <f t="shared" si="37"/>
        <v>31</v>
      </c>
      <c r="AM592" s="105">
        <f t="shared" si="37"/>
        <v>0</v>
      </c>
      <c r="AN592" s="105">
        <f t="shared" si="37"/>
        <v>6</v>
      </c>
      <c r="AO592" s="105">
        <f t="shared" si="37"/>
        <v>9</v>
      </c>
      <c r="AP592" s="105">
        <f t="shared" si="37"/>
        <v>7</v>
      </c>
      <c r="AQ592" s="105">
        <f t="shared" si="37"/>
        <v>64</v>
      </c>
      <c r="AR592" s="105">
        <f t="shared" si="37"/>
        <v>78</v>
      </c>
      <c r="AS592" s="105">
        <f t="shared" si="37"/>
        <v>43</v>
      </c>
      <c r="AT592" s="105">
        <f t="shared" si="37"/>
        <v>4</v>
      </c>
      <c r="AU592" s="105">
        <f t="shared" si="37"/>
        <v>0</v>
      </c>
      <c r="AV592" s="105">
        <f t="shared" si="37"/>
        <v>4</v>
      </c>
      <c r="AW592" s="105">
        <f t="shared" si="37"/>
        <v>30</v>
      </c>
      <c r="AX592" s="105">
        <f t="shared" si="37"/>
        <v>17</v>
      </c>
      <c r="AY592" s="105">
        <f t="shared" si="37"/>
        <v>41</v>
      </c>
      <c r="AZ592" s="105">
        <f t="shared" si="37"/>
        <v>24</v>
      </c>
      <c r="BA592" s="105">
        <f t="shared" si="37"/>
        <v>5</v>
      </c>
      <c r="BB592" s="105">
        <f t="shared" si="37"/>
        <v>12</v>
      </c>
      <c r="BC592" s="105">
        <f t="shared" si="37"/>
        <v>2</v>
      </c>
      <c r="BD592" s="105">
        <f t="shared" si="37"/>
        <v>1</v>
      </c>
      <c r="BE592" s="105">
        <f t="shared" si="37"/>
        <v>22</v>
      </c>
      <c r="BF592" s="105">
        <f t="shared" si="37"/>
        <v>0</v>
      </c>
      <c r="BG592" s="105">
        <f t="shared" si="37"/>
        <v>3</v>
      </c>
      <c r="BH592" s="105">
        <f t="shared" si="37"/>
        <v>12</v>
      </c>
      <c r="BI592" s="105">
        <f t="shared" si="37"/>
        <v>1</v>
      </c>
      <c r="BJ592" s="105">
        <f t="shared" si="37"/>
        <v>20</v>
      </c>
      <c r="BK592" s="105">
        <f t="shared" si="37"/>
        <v>5</v>
      </c>
      <c r="BL592" s="105">
        <f t="shared" si="37"/>
        <v>3</v>
      </c>
      <c r="BM592" s="105">
        <f t="shared" si="37"/>
        <v>0</v>
      </c>
      <c r="BN592" s="105">
        <f t="shared" si="37"/>
        <v>2</v>
      </c>
      <c r="BO592" s="105">
        <f t="shared" si="37"/>
        <v>3</v>
      </c>
      <c r="BP592" s="105">
        <f t="shared" si="37"/>
        <v>1</v>
      </c>
      <c r="BQ592" s="105">
        <f t="shared" si="37"/>
        <v>6</v>
      </c>
      <c r="BR592" s="105">
        <f t="shared" si="37"/>
        <v>6</v>
      </c>
      <c r="BS592" s="105">
        <f t="shared" si="37"/>
        <v>1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202</v>
      </c>
      <c r="F593" s="105">
        <f t="shared" si="38"/>
        <v>201</v>
      </c>
      <c r="G593" s="105">
        <f t="shared" si="38"/>
        <v>1</v>
      </c>
      <c r="H593" s="105">
        <f t="shared" si="38"/>
        <v>23</v>
      </c>
      <c r="I593" s="105">
        <f t="shared" si="38"/>
        <v>6</v>
      </c>
      <c r="J593" s="105">
        <f t="shared" si="38"/>
        <v>0</v>
      </c>
      <c r="K593" s="105">
        <f t="shared" si="38"/>
        <v>2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27</v>
      </c>
      <c r="Q593" s="105">
        <f t="shared" si="38"/>
        <v>25</v>
      </c>
      <c r="R593" s="105">
        <f t="shared" si="38"/>
        <v>129</v>
      </c>
      <c r="S593" s="105">
        <f t="shared" si="38"/>
        <v>19</v>
      </c>
      <c r="T593" s="105">
        <f t="shared" si="38"/>
        <v>2</v>
      </c>
      <c r="U593" s="105">
        <f t="shared" si="38"/>
        <v>23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2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1</v>
      </c>
      <c r="AE593" s="105">
        <f t="shared" si="38"/>
        <v>1</v>
      </c>
      <c r="AF593" s="105">
        <f t="shared" si="38"/>
        <v>0</v>
      </c>
      <c r="AG593" s="105">
        <f t="shared" si="38"/>
        <v>2</v>
      </c>
      <c r="AH593" s="105">
        <f t="shared" si="38"/>
        <v>6</v>
      </c>
      <c r="AI593" s="105">
        <f t="shared" si="38"/>
        <v>13</v>
      </c>
      <c r="AJ593" s="105">
        <f t="shared" si="38"/>
        <v>0</v>
      </c>
      <c r="AK593" s="105">
        <f t="shared" ref="AK593:BP593" si="39">SUM(AK594:AK633)</f>
        <v>148</v>
      </c>
      <c r="AL593" s="105">
        <f t="shared" si="39"/>
        <v>30</v>
      </c>
      <c r="AM593" s="105">
        <f t="shared" si="39"/>
        <v>0</v>
      </c>
      <c r="AN593" s="105">
        <f t="shared" si="39"/>
        <v>6</v>
      </c>
      <c r="AO593" s="105">
        <f t="shared" si="39"/>
        <v>9</v>
      </c>
      <c r="AP593" s="105">
        <f t="shared" si="39"/>
        <v>7</v>
      </c>
      <c r="AQ593" s="105">
        <f t="shared" si="39"/>
        <v>62</v>
      </c>
      <c r="AR593" s="105">
        <f t="shared" si="39"/>
        <v>78</v>
      </c>
      <c r="AS593" s="105">
        <f t="shared" si="39"/>
        <v>42</v>
      </c>
      <c r="AT593" s="105">
        <f t="shared" si="39"/>
        <v>4</v>
      </c>
      <c r="AU593" s="105">
        <f t="shared" si="39"/>
        <v>0</v>
      </c>
      <c r="AV593" s="105">
        <f t="shared" si="39"/>
        <v>4</v>
      </c>
      <c r="AW593" s="105">
        <f t="shared" si="39"/>
        <v>29</v>
      </c>
      <c r="AX593" s="105">
        <f t="shared" si="39"/>
        <v>16</v>
      </c>
      <c r="AY593" s="105">
        <f t="shared" si="39"/>
        <v>40</v>
      </c>
      <c r="AZ593" s="105">
        <f t="shared" si="39"/>
        <v>24</v>
      </c>
      <c r="BA593" s="105">
        <f t="shared" si="39"/>
        <v>5</v>
      </c>
      <c r="BB593" s="105">
        <f t="shared" si="39"/>
        <v>11</v>
      </c>
      <c r="BC593" s="105">
        <f t="shared" si="39"/>
        <v>2</v>
      </c>
      <c r="BD593" s="105">
        <f t="shared" si="39"/>
        <v>1</v>
      </c>
      <c r="BE593" s="105">
        <f t="shared" si="39"/>
        <v>21</v>
      </c>
      <c r="BF593" s="105">
        <f t="shared" si="39"/>
        <v>0</v>
      </c>
      <c r="BG593" s="105">
        <f t="shared" si="39"/>
        <v>3</v>
      </c>
      <c r="BH593" s="105">
        <f t="shared" si="39"/>
        <v>12</v>
      </c>
      <c r="BI593" s="105">
        <f t="shared" si="39"/>
        <v>1</v>
      </c>
      <c r="BJ593" s="105">
        <f t="shared" si="39"/>
        <v>20</v>
      </c>
      <c r="BK593" s="105">
        <f t="shared" si="39"/>
        <v>5</v>
      </c>
      <c r="BL593" s="105">
        <f t="shared" si="39"/>
        <v>3</v>
      </c>
      <c r="BM593" s="105">
        <f t="shared" si="39"/>
        <v>0</v>
      </c>
      <c r="BN593" s="105">
        <f t="shared" si="39"/>
        <v>2</v>
      </c>
      <c r="BO593" s="105">
        <f t="shared" si="39"/>
        <v>2</v>
      </c>
      <c r="BP593" s="105">
        <f t="shared" si="39"/>
        <v>0</v>
      </c>
      <c r="BQ593" s="105">
        <f t="shared" ref="BQ593:CV593" si="40">SUM(BQ594:BQ633)</f>
        <v>6</v>
      </c>
      <c r="BR593" s="105">
        <f t="shared" si="40"/>
        <v>6</v>
      </c>
      <c r="BS593" s="105">
        <f t="shared" si="40"/>
        <v>1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customHeight="1" x14ac:dyDescent="0.2">
      <c r="A599" s="63">
        <v>587</v>
      </c>
      <c r="B599" s="6" t="s">
        <v>982</v>
      </c>
      <c r="C599" s="64" t="s">
        <v>983</v>
      </c>
      <c r="D599" s="64"/>
      <c r="E599" s="107">
        <v>1</v>
      </c>
      <c r="F599" s="107">
        <v>1</v>
      </c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>
        <v>1</v>
      </c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>
        <v>1</v>
      </c>
      <c r="AL599" s="107"/>
      <c r="AM599" s="107"/>
      <c r="AN599" s="107"/>
      <c r="AO599" s="107"/>
      <c r="AP599" s="107"/>
      <c r="AQ599" s="107">
        <v>1</v>
      </c>
      <c r="AR599" s="107"/>
      <c r="AS599" s="107"/>
      <c r="AT599" s="107"/>
      <c r="AU599" s="105"/>
      <c r="AV599" s="105"/>
      <c r="AW599" s="105">
        <v>1</v>
      </c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customHeight="1" x14ac:dyDescent="0.2">
      <c r="A600" s="63">
        <v>588</v>
      </c>
      <c r="B600" s="6" t="s">
        <v>984</v>
      </c>
      <c r="C600" s="64" t="s">
        <v>983</v>
      </c>
      <c r="D600" s="64"/>
      <c r="E600" s="107">
        <v>5</v>
      </c>
      <c r="F600" s="107">
        <v>5</v>
      </c>
      <c r="G600" s="107"/>
      <c r="H600" s="107">
        <v>1</v>
      </c>
      <c r="I600" s="107"/>
      <c r="J600" s="107"/>
      <c r="K600" s="107"/>
      <c r="L600" s="107"/>
      <c r="M600" s="107"/>
      <c r="N600" s="107"/>
      <c r="O600" s="107"/>
      <c r="P600" s="107">
        <v>2</v>
      </c>
      <c r="Q600" s="107"/>
      <c r="R600" s="107">
        <v>2</v>
      </c>
      <c r="S600" s="107">
        <v>1</v>
      </c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>
        <v>1</v>
      </c>
      <c r="AJ600" s="107"/>
      <c r="AK600" s="107">
        <v>4</v>
      </c>
      <c r="AL600" s="107">
        <v>2</v>
      </c>
      <c r="AM600" s="107"/>
      <c r="AN600" s="107"/>
      <c r="AO600" s="107"/>
      <c r="AP600" s="107"/>
      <c r="AQ600" s="107">
        <v>1</v>
      </c>
      <c r="AR600" s="107">
        <v>2</v>
      </c>
      <c r="AS600" s="107">
        <v>1</v>
      </c>
      <c r="AT600" s="107">
        <v>1</v>
      </c>
      <c r="AU600" s="105"/>
      <c r="AV600" s="105"/>
      <c r="AW600" s="105">
        <v>2</v>
      </c>
      <c r="AX600" s="105"/>
      <c r="AY600" s="105">
        <v>2</v>
      </c>
      <c r="AZ600" s="105">
        <v>1</v>
      </c>
      <c r="BA600" s="105"/>
      <c r="BB600" s="105">
        <v>1</v>
      </c>
      <c r="BC600" s="105"/>
      <c r="BD600" s="105"/>
      <c r="BE600" s="105">
        <v>1</v>
      </c>
      <c r="BF600" s="105"/>
      <c r="BG600" s="105"/>
      <c r="BH600" s="105">
        <v>1</v>
      </c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>
        <v>2</v>
      </c>
      <c r="BS600" s="105"/>
    </row>
    <row r="601" spans="1:71" s="104" customFormat="1" ht="45.4" customHeight="1" x14ac:dyDescent="0.2">
      <c r="A601" s="63">
        <v>589</v>
      </c>
      <c r="B601" s="6" t="s">
        <v>985</v>
      </c>
      <c r="C601" s="64" t="s">
        <v>983</v>
      </c>
      <c r="D601" s="64"/>
      <c r="E601" s="107">
        <v>2</v>
      </c>
      <c r="F601" s="107">
        <v>2</v>
      </c>
      <c r="G601" s="107"/>
      <c r="H601" s="107"/>
      <c r="I601" s="107"/>
      <c r="J601" s="107"/>
      <c r="K601" s="107">
        <v>2</v>
      </c>
      <c r="L601" s="107"/>
      <c r="M601" s="107"/>
      <c r="N601" s="107"/>
      <c r="O601" s="107"/>
      <c r="P601" s="107"/>
      <c r="Q601" s="107">
        <v>1</v>
      </c>
      <c r="R601" s="107">
        <v>1</v>
      </c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>
        <v>1</v>
      </c>
      <c r="AJ601" s="107"/>
      <c r="AK601" s="107">
        <v>1</v>
      </c>
      <c r="AL601" s="107"/>
      <c r="AM601" s="107"/>
      <c r="AN601" s="107"/>
      <c r="AO601" s="107"/>
      <c r="AP601" s="107"/>
      <c r="AQ601" s="107"/>
      <c r="AR601" s="107">
        <v>2</v>
      </c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127</v>
      </c>
      <c r="F605" s="107">
        <v>126</v>
      </c>
      <c r="G605" s="107">
        <v>1</v>
      </c>
      <c r="H605" s="107">
        <v>11</v>
      </c>
      <c r="I605" s="107"/>
      <c r="J605" s="107"/>
      <c r="K605" s="107"/>
      <c r="L605" s="107"/>
      <c r="M605" s="107"/>
      <c r="N605" s="107"/>
      <c r="O605" s="107"/>
      <c r="P605" s="107">
        <v>16</v>
      </c>
      <c r="Q605" s="107">
        <v>19</v>
      </c>
      <c r="R605" s="107">
        <v>86</v>
      </c>
      <c r="S605" s="107">
        <v>6</v>
      </c>
      <c r="T605" s="107"/>
      <c r="U605" s="107">
        <v>17</v>
      </c>
      <c r="V605" s="107"/>
      <c r="W605" s="107"/>
      <c r="X605" s="107"/>
      <c r="Y605" s="107">
        <v>2</v>
      </c>
      <c r="Z605" s="107"/>
      <c r="AA605" s="107"/>
      <c r="AB605" s="107"/>
      <c r="AC605" s="107"/>
      <c r="AD605" s="107">
        <v>1</v>
      </c>
      <c r="AE605" s="107">
        <v>1</v>
      </c>
      <c r="AF605" s="107"/>
      <c r="AG605" s="107">
        <v>1</v>
      </c>
      <c r="AH605" s="107">
        <v>4</v>
      </c>
      <c r="AI605" s="107">
        <v>4</v>
      </c>
      <c r="AJ605" s="107"/>
      <c r="AK605" s="107">
        <v>91</v>
      </c>
      <c r="AL605" s="107">
        <v>16</v>
      </c>
      <c r="AM605" s="107"/>
      <c r="AN605" s="107">
        <v>6</v>
      </c>
      <c r="AO605" s="107">
        <v>7</v>
      </c>
      <c r="AP605" s="107">
        <v>4</v>
      </c>
      <c r="AQ605" s="107">
        <v>37</v>
      </c>
      <c r="AR605" s="107">
        <v>46</v>
      </c>
      <c r="AS605" s="107">
        <v>31</v>
      </c>
      <c r="AT605" s="107">
        <v>2</v>
      </c>
      <c r="AU605" s="105"/>
      <c r="AV605" s="105">
        <v>2</v>
      </c>
      <c r="AW605" s="105">
        <v>19</v>
      </c>
      <c r="AX605" s="105">
        <v>14</v>
      </c>
      <c r="AY605" s="105">
        <v>23</v>
      </c>
      <c r="AZ605" s="105">
        <v>12</v>
      </c>
      <c r="BA605" s="105">
        <v>4</v>
      </c>
      <c r="BB605" s="105">
        <v>7</v>
      </c>
      <c r="BC605" s="105">
        <v>2</v>
      </c>
      <c r="BD605" s="105">
        <v>1</v>
      </c>
      <c r="BE605" s="105">
        <v>15</v>
      </c>
      <c r="BF605" s="105"/>
      <c r="BG605" s="105">
        <v>3</v>
      </c>
      <c r="BH605" s="105">
        <v>1</v>
      </c>
      <c r="BI605" s="105">
        <v>1</v>
      </c>
      <c r="BJ605" s="105">
        <v>9</v>
      </c>
      <c r="BK605" s="105">
        <v>5</v>
      </c>
      <c r="BL605" s="105">
        <v>3</v>
      </c>
      <c r="BM605" s="105"/>
      <c r="BN605" s="105">
        <v>2</v>
      </c>
      <c r="BO605" s="105">
        <v>2</v>
      </c>
      <c r="BP605" s="105"/>
      <c r="BQ605" s="105">
        <v>6</v>
      </c>
      <c r="BR605" s="105">
        <v>1</v>
      </c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25</v>
      </c>
      <c r="F606" s="107">
        <v>25</v>
      </c>
      <c r="G606" s="107"/>
      <c r="H606" s="107">
        <v>2</v>
      </c>
      <c r="I606" s="107"/>
      <c r="J606" s="107"/>
      <c r="K606" s="107"/>
      <c r="L606" s="107"/>
      <c r="M606" s="107"/>
      <c r="N606" s="107"/>
      <c r="O606" s="107"/>
      <c r="P606" s="107">
        <v>2</v>
      </c>
      <c r="Q606" s="107"/>
      <c r="R606" s="107">
        <v>21</v>
      </c>
      <c r="S606" s="107">
        <v>2</v>
      </c>
      <c r="T606" s="107"/>
      <c r="U606" s="107">
        <v>2</v>
      </c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>
        <v>2</v>
      </c>
      <c r="AJ606" s="107"/>
      <c r="AK606" s="107">
        <v>21</v>
      </c>
      <c r="AL606" s="107">
        <v>8</v>
      </c>
      <c r="AM606" s="107"/>
      <c r="AN606" s="107"/>
      <c r="AO606" s="107"/>
      <c r="AP606" s="107">
        <v>1</v>
      </c>
      <c r="AQ606" s="107">
        <v>5</v>
      </c>
      <c r="AR606" s="107">
        <v>13</v>
      </c>
      <c r="AS606" s="107">
        <v>6</v>
      </c>
      <c r="AT606" s="107"/>
      <c r="AU606" s="105"/>
      <c r="AV606" s="105"/>
      <c r="AW606" s="105">
        <v>1</v>
      </c>
      <c r="AX606" s="105">
        <v>1</v>
      </c>
      <c r="AY606" s="105">
        <v>10</v>
      </c>
      <c r="AZ606" s="105">
        <v>8</v>
      </c>
      <c r="BA606" s="105"/>
      <c r="BB606" s="105">
        <v>2</v>
      </c>
      <c r="BC606" s="105"/>
      <c r="BD606" s="105"/>
      <c r="BE606" s="105">
        <v>3</v>
      </c>
      <c r="BF606" s="105"/>
      <c r="BG606" s="105"/>
      <c r="BH606" s="105">
        <v>7</v>
      </c>
      <c r="BI606" s="105"/>
      <c r="BJ606" s="105">
        <v>8</v>
      </c>
      <c r="BK606" s="105"/>
      <c r="BL606" s="105"/>
      <c r="BM606" s="105"/>
      <c r="BN606" s="105"/>
      <c r="BO606" s="105"/>
      <c r="BP606" s="105"/>
      <c r="BQ606" s="105"/>
      <c r="BR606" s="105">
        <v>1</v>
      </c>
      <c r="BS606" s="105">
        <v>1</v>
      </c>
    </row>
    <row r="607" spans="1:71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5</v>
      </c>
      <c r="F607" s="107">
        <v>5</v>
      </c>
      <c r="G607" s="107"/>
      <c r="H607" s="107">
        <v>1</v>
      </c>
      <c r="I607" s="107"/>
      <c r="J607" s="107"/>
      <c r="K607" s="107"/>
      <c r="L607" s="107"/>
      <c r="M607" s="107"/>
      <c r="N607" s="107"/>
      <c r="O607" s="107"/>
      <c r="P607" s="107">
        <v>1</v>
      </c>
      <c r="Q607" s="107"/>
      <c r="R607" s="107">
        <v>3</v>
      </c>
      <c r="S607" s="107">
        <v>1</v>
      </c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5</v>
      </c>
      <c r="AL607" s="107">
        <v>1</v>
      </c>
      <c r="AM607" s="107"/>
      <c r="AN607" s="107"/>
      <c r="AO607" s="107"/>
      <c r="AP607" s="107"/>
      <c r="AQ607" s="107">
        <v>1</v>
      </c>
      <c r="AR607" s="107">
        <v>3</v>
      </c>
      <c r="AS607" s="107">
        <v>1</v>
      </c>
      <c r="AT607" s="107"/>
      <c r="AU607" s="105"/>
      <c r="AV607" s="105"/>
      <c r="AW607" s="105">
        <v>2</v>
      </c>
      <c r="AX607" s="105"/>
      <c r="AY607" s="105">
        <v>1</v>
      </c>
      <c r="AZ607" s="105">
        <v>1</v>
      </c>
      <c r="BA607" s="105"/>
      <c r="BB607" s="105"/>
      <c r="BC607" s="105"/>
      <c r="BD607" s="105"/>
      <c r="BE607" s="105"/>
      <c r="BF607" s="105"/>
      <c r="BG607" s="105"/>
      <c r="BH607" s="105">
        <v>1</v>
      </c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>
        <v>1</v>
      </c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17</v>
      </c>
      <c r="F608" s="107">
        <v>17</v>
      </c>
      <c r="G608" s="107"/>
      <c r="H608" s="107">
        <v>6</v>
      </c>
      <c r="I608" s="107"/>
      <c r="J608" s="107"/>
      <c r="K608" s="107"/>
      <c r="L608" s="107"/>
      <c r="M608" s="107"/>
      <c r="N608" s="107"/>
      <c r="O608" s="107"/>
      <c r="P608" s="107"/>
      <c r="Q608" s="107">
        <v>2</v>
      </c>
      <c r="R608" s="107">
        <v>8</v>
      </c>
      <c r="S608" s="107">
        <v>5</v>
      </c>
      <c r="T608" s="107">
        <v>2</v>
      </c>
      <c r="U608" s="107">
        <v>3</v>
      </c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>
        <v>1</v>
      </c>
      <c r="AH608" s="107">
        <v>2</v>
      </c>
      <c r="AI608" s="107">
        <v>4</v>
      </c>
      <c r="AJ608" s="107"/>
      <c r="AK608" s="107">
        <v>7</v>
      </c>
      <c r="AL608" s="107">
        <v>1</v>
      </c>
      <c r="AM608" s="107"/>
      <c r="AN608" s="107"/>
      <c r="AO608" s="107"/>
      <c r="AP608" s="107"/>
      <c r="AQ608" s="107">
        <v>7</v>
      </c>
      <c r="AR608" s="107">
        <v>9</v>
      </c>
      <c r="AS608" s="107">
        <v>1</v>
      </c>
      <c r="AT608" s="107"/>
      <c r="AU608" s="105"/>
      <c r="AV608" s="105">
        <v>1</v>
      </c>
      <c r="AW608" s="105">
        <v>2</v>
      </c>
      <c r="AX608" s="105">
        <v>1</v>
      </c>
      <c r="AY608" s="105">
        <v>2</v>
      </c>
      <c r="AZ608" s="105"/>
      <c r="BA608" s="105">
        <v>1</v>
      </c>
      <c r="BB608" s="105">
        <v>1</v>
      </c>
      <c r="BC608" s="105"/>
      <c r="BD608" s="105"/>
      <c r="BE608" s="105">
        <v>1</v>
      </c>
      <c r="BF608" s="105"/>
      <c r="BG608" s="105"/>
      <c r="BH608" s="105">
        <v>1</v>
      </c>
      <c r="BI608" s="105"/>
      <c r="BJ608" s="105">
        <v>1</v>
      </c>
      <c r="BK608" s="105"/>
      <c r="BL608" s="105"/>
      <c r="BM608" s="105"/>
      <c r="BN608" s="105"/>
      <c r="BO608" s="105"/>
      <c r="BP608" s="105"/>
      <c r="BQ608" s="105"/>
      <c r="BR608" s="105">
        <v>1</v>
      </c>
      <c r="BS608" s="105"/>
    </row>
    <row r="609" spans="1:71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13</v>
      </c>
      <c r="F609" s="107">
        <v>13</v>
      </c>
      <c r="G609" s="107"/>
      <c r="H609" s="107">
        <v>1</v>
      </c>
      <c r="I609" s="107">
        <v>6</v>
      </c>
      <c r="J609" s="107"/>
      <c r="K609" s="107"/>
      <c r="L609" s="107"/>
      <c r="M609" s="107"/>
      <c r="N609" s="107"/>
      <c r="O609" s="107"/>
      <c r="P609" s="107">
        <v>4</v>
      </c>
      <c r="Q609" s="107"/>
      <c r="R609" s="107">
        <v>5</v>
      </c>
      <c r="S609" s="107">
        <v>4</v>
      </c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>
        <v>1</v>
      </c>
      <c r="AJ609" s="107"/>
      <c r="AK609" s="107">
        <v>12</v>
      </c>
      <c r="AL609" s="107">
        <v>2</v>
      </c>
      <c r="AM609" s="107"/>
      <c r="AN609" s="107"/>
      <c r="AO609" s="107">
        <v>2</v>
      </c>
      <c r="AP609" s="107">
        <v>2</v>
      </c>
      <c r="AQ609" s="107">
        <v>6</v>
      </c>
      <c r="AR609" s="107">
        <v>1</v>
      </c>
      <c r="AS609" s="107">
        <v>2</v>
      </c>
      <c r="AT609" s="107"/>
      <c r="AU609" s="105"/>
      <c r="AV609" s="105">
        <v>1</v>
      </c>
      <c r="AW609" s="105">
        <v>1</v>
      </c>
      <c r="AX609" s="105"/>
      <c r="AY609" s="105">
        <v>2</v>
      </c>
      <c r="AZ609" s="105">
        <v>2</v>
      </c>
      <c r="BA609" s="105"/>
      <c r="BB609" s="105"/>
      <c r="BC609" s="105"/>
      <c r="BD609" s="105"/>
      <c r="BE609" s="105">
        <v>1</v>
      </c>
      <c r="BF609" s="105"/>
      <c r="BG609" s="105"/>
      <c r="BH609" s="105">
        <v>1</v>
      </c>
      <c r="BI609" s="105"/>
      <c r="BJ609" s="105">
        <v>2</v>
      </c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customHeight="1" x14ac:dyDescent="0.2">
      <c r="A611" s="63">
        <v>599</v>
      </c>
      <c r="B611" s="6" t="s">
        <v>999</v>
      </c>
      <c r="C611" s="64" t="s">
        <v>998</v>
      </c>
      <c r="D611" s="64"/>
      <c r="E611" s="107">
        <v>1</v>
      </c>
      <c r="F611" s="107">
        <v>1</v>
      </c>
      <c r="G611" s="107"/>
      <c r="H611" s="107"/>
      <c r="I611" s="107"/>
      <c r="J611" s="107"/>
      <c r="K611" s="107"/>
      <c r="L611" s="107"/>
      <c r="M611" s="107"/>
      <c r="N611" s="107"/>
      <c r="O611" s="107"/>
      <c r="P611" s="107">
        <v>1</v>
      </c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>
        <v>1</v>
      </c>
      <c r="AL611" s="107"/>
      <c r="AM611" s="107"/>
      <c r="AN611" s="107"/>
      <c r="AO611" s="107"/>
      <c r="AP611" s="107"/>
      <c r="AQ611" s="107">
        <v>1</v>
      </c>
      <c r="AR611" s="107"/>
      <c r="AS611" s="107"/>
      <c r="AT611" s="107"/>
      <c r="AU611" s="105"/>
      <c r="AV611" s="105"/>
      <c r="AW611" s="105">
        <v>1</v>
      </c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6</v>
      </c>
      <c r="F626" s="107">
        <v>6</v>
      </c>
      <c r="G626" s="107"/>
      <c r="H626" s="107">
        <v>1</v>
      </c>
      <c r="I626" s="107"/>
      <c r="J626" s="107"/>
      <c r="K626" s="107"/>
      <c r="L626" s="107"/>
      <c r="M626" s="107"/>
      <c r="N626" s="107"/>
      <c r="O626" s="107"/>
      <c r="P626" s="107">
        <v>1</v>
      </c>
      <c r="Q626" s="107">
        <v>2</v>
      </c>
      <c r="R626" s="107">
        <v>3</v>
      </c>
      <c r="S626" s="107"/>
      <c r="T626" s="107"/>
      <c r="U626" s="107">
        <v>1</v>
      </c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5</v>
      </c>
      <c r="AL626" s="107"/>
      <c r="AM626" s="107"/>
      <c r="AN626" s="107"/>
      <c r="AO626" s="107"/>
      <c r="AP626" s="107"/>
      <c r="AQ626" s="107">
        <v>3</v>
      </c>
      <c r="AR626" s="107">
        <v>2</v>
      </c>
      <c r="AS626" s="107"/>
      <c r="AT626" s="107">
        <v>1</v>
      </c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customHeight="1" x14ac:dyDescent="0.2">
      <c r="A634" s="63">
        <v>622</v>
      </c>
      <c r="B634" s="6" t="s">
        <v>1031</v>
      </c>
      <c r="C634" s="64" t="s">
        <v>1032</v>
      </c>
      <c r="D634" s="64"/>
      <c r="E634" s="107">
        <v>3</v>
      </c>
      <c r="F634" s="107">
        <v>3</v>
      </c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>
        <v>1</v>
      </c>
      <c r="R634" s="107">
        <v>2</v>
      </c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>
        <v>3</v>
      </c>
      <c r="AL634" s="107">
        <v>1</v>
      </c>
      <c r="AM634" s="107"/>
      <c r="AN634" s="107"/>
      <c r="AO634" s="107"/>
      <c r="AP634" s="107"/>
      <c r="AQ634" s="107">
        <v>2</v>
      </c>
      <c r="AR634" s="107"/>
      <c r="AS634" s="107">
        <v>1</v>
      </c>
      <c r="AT634" s="107"/>
      <c r="AU634" s="105"/>
      <c r="AV634" s="105"/>
      <c r="AW634" s="105">
        <v>1</v>
      </c>
      <c r="AX634" s="105">
        <v>1</v>
      </c>
      <c r="AY634" s="105">
        <v>1</v>
      </c>
      <c r="AZ634" s="105"/>
      <c r="BA634" s="105"/>
      <c r="BB634" s="105">
        <v>1</v>
      </c>
      <c r="BC634" s="105"/>
      <c r="BD634" s="105"/>
      <c r="BE634" s="105">
        <v>1</v>
      </c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>
        <v>1</v>
      </c>
      <c r="BP634" s="105">
        <v>1</v>
      </c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5</v>
      </c>
      <c r="F657" s="105">
        <f t="shared" si="41"/>
        <v>5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4</v>
      </c>
      <c r="Q657" s="105">
        <f t="shared" si="41"/>
        <v>1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2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3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1</v>
      </c>
      <c r="AP657" s="105">
        <f t="shared" si="42"/>
        <v>0</v>
      </c>
      <c r="AQ657" s="105">
        <f t="shared" si="42"/>
        <v>2</v>
      </c>
      <c r="AR657" s="105">
        <f t="shared" si="42"/>
        <v>1</v>
      </c>
      <c r="AS657" s="105">
        <f t="shared" si="42"/>
        <v>1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5</v>
      </c>
      <c r="F676" s="107">
        <v>5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>
        <v>4</v>
      </c>
      <c r="Q676" s="107">
        <v>1</v>
      </c>
      <c r="R676" s="107"/>
      <c r="S676" s="107"/>
      <c r="T676" s="107"/>
      <c r="U676" s="107">
        <v>2</v>
      </c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3</v>
      </c>
      <c r="AL676" s="107"/>
      <c r="AM676" s="107"/>
      <c r="AN676" s="107"/>
      <c r="AO676" s="107">
        <v>1</v>
      </c>
      <c r="AP676" s="107"/>
      <c r="AQ676" s="107">
        <v>2</v>
      </c>
      <c r="AR676" s="107">
        <v>1</v>
      </c>
      <c r="AS676" s="107">
        <v>1</v>
      </c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19</v>
      </c>
      <c r="F681" s="145">
        <f t="shared" si="44"/>
        <v>19</v>
      </c>
      <c r="G681" s="145">
        <f t="shared" si="44"/>
        <v>0</v>
      </c>
      <c r="H681" s="145">
        <f t="shared" si="44"/>
        <v>4</v>
      </c>
      <c r="I681" s="145">
        <f t="shared" si="44"/>
        <v>2</v>
      </c>
      <c r="J681" s="145">
        <f t="shared" si="44"/>
        <v>0</v>
      </c>
      <c r="K681" s="145">
        <f t="shared" si="44"/>
        <v>0</v>
      </c>
      <c r="L681" s="145">
        <f t="shared" si="44"/>
        <v>2</v>
      </c>
      <c r="M681" s="145">
        <f t="shared" si="44"/>
        <v>0</v>
      </c>
      <c r="N681" s="145">
        <f t="shared" si="44"/>
        <v>0</v>
      </c>
      <c r="O681" s="145">
        <f t="shared" si="44"/>
        <v>1</v>
      </c>
      <c r="P681" s="145">
        <f t="shared" si="44"/>
        <v>6</v>
      </c>
      <c r="Q681" s="145">
        <f t="shared" si="44"/>
        <v>4</v>
      </c>
      <c r="R681" s="145">
        <f t="shared" si="44"/>
        <v>5</v>
      </c>
      <c r="S681" s="145">
        <f t="shared" si="44"/>
        <v>3</v>
      </c>
      <c r="T681" s="145">
        <f t="shared" si="44"/>
        <v>0</v>
      </c>
      <c r="U681" s="145">
        <f t="shared" si="44"/>
        <v>2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1</v>
      </c>
      <c r="AH681" s="145">
        <f t="shared" si="44"/>
        <v>2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12</v>
      </c>
      <c r="AL681" s="145">
        <f t="shared" si="45"/>
        <v>3</v>
      </c>
      <c r="AM681" s="145">
        <f t="shared" si="45"/>
        <v>0</v>
      </c>
      <c r="AN681" s="145">
        <f t="shared" si="45"/>
        <v>2</v>
      </c>
      <c r="AO681" s="145">
        <f t="shared" si="45"/>
        <v>0</v>
      </c>
      <c r="AP681" s="145">
        <f t="shared" si="45"/>
        <v>0</v>
      </c>
      <c r="AQ681" s="145">
        <f t="shared" si="45"/>
        <v>5</v>
      </c>
      <c r="AR681" s="145">
        <f t="shared" si="45"/>
        <v>8</v>
      </c>
      <c r="AS681" s="145">
        <f t="shared" si="45"/>
        <v>6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2</v>
      </c>
      <c r="AX681" s="145">
        <f t="shared" si="45"/>
        <v>1</v>
      </c>
      <c r="AY681" s="145">
        <f t="shared" si="45"/>
        <v>5</v>
      </c>
      <c r="AZ681" s="145">
        <f t="shared" si="45"/>
        <v>1</v>
      </c>
      <c r="BA681" s="145">
        <f t="shared" si="45"/>
        <v>1</v>
      </c>
      <c r="BB681" s="145">
        <f t="shared" si="45"/>
        <v>3</v>
      </c>
      <c r="BC681" s="145">
        <f t="shared" si="45"/>
        <v>1</v>
      </c>
      <c r="BD681" s="145">
        <f t="shared" si="45"/>
        <v>0</v>
      </c>
      <c r="BE681" s="145">
        <f t="shared" si="45"/>
        <v>4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2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1</v>
      </c>
      <c r="BP681" s="145">
        <f t="shared" si="45"/>
        <v>1</v>
      </c>
      <c r="BQ681" s="145">
        <f t="shared" ref="BQ681:CV681" si="46">SUM(BQ682:BQ746)</f>
        <v>2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customHeight="1" x14ac:dyDescent="0.2">
      <c r="A690" s="63">
        <v>678</v>
      </c>
      <c r="B690" s="6" t="s">
        <v>1103</v>
      </c>
      <c r="C690" s="64" t="s">
        <v>1104</v>
      </c>
      <c r="D690" s="64"/>
      <c r="E690" s="107">
        <v>1</v>
      </c>
      <c r="F690" s="107">
        <v>1</v>
      </c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>
        <v>1</v>
      </c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>
        <v>1</v>
      </c>
      <c r="AL690" s="107"/>
      <c r="AM690" s="107"/>
      <c r="AN690" s="107"/>
      <c r="AO690" s="107"/>
      <c r="AP690" s="107"/>
      <c r="AQ690" s="107"/>
      <c r="AR690" s="107">
        <v>1</v>
      </c>
      <c r="AS690" s="107"/>
      <c r="AT690" s="107"/>
      <c r="AU690" s="105"/>
      <c r="AV690" s="105"/>
      <c r="AW690" s="105">
        <v>1</v>
      </c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customHeight="1" x14ac:dyDescent="0.2">
      <c r="A694" s="63">
        <v>682</v>
      </c>
      <c r="B694" s="6" t="s">
        <v>1109</v>
      </c>
      <c r="C694" s="64" t="s">
        <v>1110</v>
      </c>
      <c r="D694" s="64"/>
      <c r="E694" s="107">
        <v>1</v>
      </c>
      <c r="F694" s="107">
        <v>1</v>
      </c>
      <c r="G694" s="107"/>
      <c r="H694" s="107"/>
      <c r="I694" s="107"/>
      <c r="J694" s="107"/>
      <c r="K694" s="107"/>
      <c r="L694" s="107">
        <v>1</v>
      </c>
      <c r="M694" s="107"/>
      <c r="N694" s="107"/>
      <c r="O694" s="107">
        <v>1</v>
      </c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>
        <v>1</v>
      </c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>
        <v>1</v>
      </c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customHeight="1" x14ac:dyDescent="0.2">
      <c r="A695" s="63">
        <v>683</v>
      </c>
      <c r="B695" s="6" t="s">
        <v>1111</v>
      </c>
      <c r="C695" s="64" t="s">
        <v>1110</v>
      </c>
      <c r="D695" s="64"/>
      <c r="E695" s="107">
        <v>7</v>
      </c>
      <c r="F695" s="107">
        <v>7</v>
      </c>
      <c r="G695" s="107"/>
      <c r="H695" s="107"/>
      <c r="I695" s="107"/>
      <c r="J695" s="107"/>
      <c r="K695" s="107"/>
      <c r="L695" s="107">
        <v>1</v>
      </c>
      <c r="M695" s="107"/>
      <c r="N695" s="107"/>
      <c r="O695" s="107"/>
      <c r="P695" s="107">
        <v>4</v>
      </c>
      <c r="Q695" s="107">
        <v>1</v>
      </c>
      <c r="R695" s="107">
        <v>2</v>
      </c>
      <c r="S695" s="107"/>
      <c r="T695" s="107"/>
      <c r="U695" s="107">
        <v>2</v>
      </c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>
        <v>3</v>
      </c>
      <c r="AL695" s="107">
        <v>1</v>
      </c>
      <c r="AM695" s="107"/>
      <c r="AN695" s="107">
        <v>2</v>
      </c>
      <c r="AO695" s="107"/>
      <c r="AP695" s="107"/>
      <c r="AQ695" s="107">
        <v>1</v>
      </c>
      <c r="AR695" s="107">
        <v>5</v>
      </c>
      <c r="AS695" s="107">
        <v>1</v>
      </c>
      <c r="AT695" s="107"/>
      <c r="AU695" s="105"/>
      <c r="AV695" s="105"/>
      <c r="AW695" s="105">
        <v>1</v>
      </c>
      <c r="AX695" s="105"/>
      <c r="AY695" s="105">
        <v>3</v>
      </c>
      <c r="AZ695" s="105">
        <v>1</v>
      </c>
      <c r="BA695" s="105">
        <v>1</v>
      </c>
      <c r="BB695" s="105">
        <v>1</v>
      </c>
      <c r="BC695" s="105">
        <v>1</v>
      </c>
      <c r="BD695" s="105"/>
      <c r="BE695" s="105">
        <v>2</v>
      </c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>
        <v>1</v>
      </c>
      <c r="BP695" s="105">
        <v>1</v>
      </c>
      <c r="BQ695" s="105">
        <v>2</v>
      </c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customHeight="1" x14ac:dyDescent="0.2">
      <c r="A730" s="63">
        <v>718</v>
      </c>
      <c r="B730" s="6" t="s">
        <v>1160</v>
      </c>
      <c r="C730" s="64" t="s">
        <v>1159</v>
      </c>
      <c r="D730" s="64"/>
      <c r="E730" s="107">
        <v>1</v>
      </c>
      <c r="F730" s="107">
        <v>1</v>
      </c>
      <c r="G730" s="107"/>
      <c r="H730" s="107"/>
      <c r="I730" s="107">
        <v>1</v>
      </c>
      <c r="J730" s="107"/>
      <c r="K730" s="107"/>
      <c r="L730" s="107"/>
      <c r="M730" s="107"/>
      <c r="N730" s="107"/>
      <c r="O730" s="107"/>
      <c r="P730" s="107"/>
      <c r="Q730" s="107"/>
      <c r="R730" s="107">
        <v>1</v>
      </c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>
        <v>1</v>
      </c>
      <c r="AL730" s="107">
        <v>1</v>
      </c>
      <c r="AM730" s="107"/>
      <c r="AN730" s="107"/>
      <c r="AO730" s="107"/>
      <c r="AP730" s="107"/>
      <c r="AQ730" s="107">
        <v>1</v>
      </c>
      <c r="AR730" s="107"/>
      <c r="AS730" s="107"/>
      <c r="AT730" s="107"/>
      <c r="AU730" s="105"/>
      <c r="AV730" s="105"/>
      <c r="AW730" s="105"/>
      <c r="AX730" s="105"/>
      <c r="AY730" s="105">
        <v>1</v>
      </c>
      <c r="AZ730" s="105"/>
      <c r="BA730" s="105"/>
      <c r="BB730" s="105">
        <v>1</v>
      </c>
      <c r="BC730" s="105"/>
      <c r="BD730" s="105"/>
      <c r="BE730" s="105">
        <v>1</v>
      </c>
      <c r="BF730" s="105"/>
      <c r="BG730" s="105"/>
      <c r="BH730" s="105"/>
      <c r="BI730" s="105"/>
      <c r="BJ730" s="105">
        <v>1</v>
      </c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customHeight="1" x14ac:dyDescent="0.2">
      <c r="A731" s="63">
        <v>719</v>
      </c>
      <c r="B731" s="6" t="s">
        <v>1161</v>
      </c>
      <c r="C731" s="64" t="s">
        <v>1159</v>
      </c>
      <c r="D731" s="64"/>
      <c r="E731" s="107">
        <v>1</v>
      </c>
      <c r="F731" s="107">
        <v>1</v>
      </c>
      <c r="G731" s="107"/>
      <c r="H731" s="107"/>
      <c r="I731" s="107">
        <v>1</v>
      </c>
      <c r="J731" s="107"/>
      <c r="K731" s="107"/>
      <c r="L731" s="107"/>
      <c r="M731" s="107"/>
      <c r="N731" s="107"/>
      <c r="O731" s="107"/>
      <c r="P731" s="107"/>
      <c r="Q731" s="107">
        <v>1</v>
      </c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>
        <v>1</v>
      </c>
      <c r="AL731" s="107">
        <v>1</v>
      </c>
      <c r="AM731" s="107"/>
      <c r="AN731" s="107"/>
      <c r="AO731" s="107"/>
      <c r="AP731" s="107"/>
      <c r="AQ731" s="107"/>
      <c r="AR731" s="107">
        <v>1</v>
      </c>
      <c r="AS731" s="107"/>
      <c r="AT731" s="107"/>
      <c r="AU731" s="105"/>
      <c r="AV731" s="105"/>
      <c r="AW731" s="105"/>
      <c r="AX731" s="105"/>
      <c r="AY731" s="105">
        <v>1</v>
      </c>
      <c r="AZ731" s="105"/>
      <c r="BA731" s="105"/>
      <c r="BB731" s="105">
        <v>1</v>
      </c>
      <c r="BC731" s="105"/>
      <c r="BD731" s="105"/>
      <c r="BE731" s="105">
        <v>1</v>
      </c>
      <c r="BF731" s="105"/>
      <c r="BG731" s="105"/>
      <c r="BH731" s="105"/>
      <c r="BI731" s="105"/>
      <c r="BJ731" s="105">
        <v>1</v>
      </c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customHeight="1" x14ac:dyDescent="0.2">
      <c r="A732" s="63">
        <v>720</v>
      </c>
      <c r="B732" s="6">
        <v>356</v>
      </c>
      <c r="C732" s="64" t="s">
        <v>1162</v>
      </c>
      <c r="D732" s="64"/>
      <c r="E732" s="107">
        <v>1</v>
      </c>
      <c r="F732" s="107">
        <v>1</v>
      </c>
      <c r="G732" s="107"/>
      <c r="H732" s="107">
        <v>1</v>
      </c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>
        <v>1</v>
      </c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>
        <v>1</v>
      </c>
      <c r="AL732" s="107"/>
      <c r="AM732" s="107"/>
      <c r="AN732" s="107"/>
      <c r="AO732" s="107"/>
      <c r="AP732" s="107"/>
      <c r="AQ732" s="107"/>
      <c r="AR732" s="107"/>
      <c r="AS732" s="107">
        <v>1</v>
      </c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customHeight="1" x14ac:dyDescent="0.2">
      <c r="A736" s="63">
        <v>724</v>
      </c>
      <c r="B736" s="6" t="s">
        <v>1167</v>
      </c>
      <c r="C736" s="64" t="s">
        <v>1168</v>
      </c>
      <c r="D736" s="64"/>
      <c r="E736" s="107">
        <v>2</v>
      </c>
      <c r="F736" s="107">
        <v>2</v>
      </c>
      <c r="G736" s="107"/>
      <c r="H736" s="107">
        <v>2</v>
      </c>
      <c r="I736" s="107"/>
      <c r="J736" s="107"/>
      <c r="K736" s="107"/>
      <c r="L736" s="107"/>
      <c r="M736" s="107"/>
      <c r="N736" s="107"/>
      <c r="O736" s="107"/>
      <c r="P736" s="107"/>
      <c r="Q736" s="107">
        <v>1</v>
      </c>
      <c r="R736" s="107"/>
      <c r="S736" s="107">
        <v>1</v>
      </c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>
        <v>1</v>
      </c>
      <c r="AI736" s="107"/>
      <c r="AJ736" s="107"/>
      <c r="AK736" s="107">
        <v>1</v>
      </c>
      <c r="AL736" s="107"/>
      <c r="AM736" s="107"/>
      <c r="AN736" s="107"/>
      <c r="AO736" s="107"/>
      <c r="AP736" s="107"/>
      <c r="AQ736" s="107">
        <v>1</v>
      </c>
      <c r="AR736" s="107"/>
      <c r="AS736" s="107">
        <v>1</v>
      </c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customHeight="1" x14ac:dyDescent="0.2">
      <c r="A738" s="63">
        <v>726</v>
      </c>
      <c r="B738" s="6" t="s">
        <v>1170</v>
      </c>
      <c r="C738" s="64" t="s">
        <v>1168</v>
      </c>
      <c r="D738" s="64"/>
      <c r="E738" s="107">
        <v>1</v>
      </c>
      <c r="F738" s="107">
        <v>1</v>
      </c>
      <c r="G738" s="107"/>
      <c r="H738" s="107">
        <v>1</v>
      </c>
      <c r="I738" s="107"/>
      <c r="J738" s="107"/>
      <c r="K738" s="107"/>
      <c r="L738" s="107"/>
      <c r="M738" s="107"/>
      <c r="N738" s="107"/>
      <c r="O738" s="107"/>
      <c r="P738" s="107"/>
      <c r="Q738" s="107"/>
      <c r="R738" s="107">
        <v>1</v>
      </c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>
        <v>1</v>
      </c>
      <c r="AL738" s="107"/>
      <c r="AM738" s="107"/>
      <c r="AN738" s="107"/>
      <c r="AO738" s="107"/>
      <c r="AP738" s="107"/>
      <c r="AQ738" s="107"/>
      <c r="AR738" s="107"/>
      <c r="AS738" s="107">
        <v>1</v>
      </c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4</v>
      </c>
      <c r="F739" s="107">
        <v>4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>
        <v>2</v>
      </c>
      <c r="Q739" s="107"/>
      <c r="R739" s="107">
        <v>1</v>
      </c>
      <c r="S739" s="107">
        <v>1</v>
      </c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>
        <v>1</v>
      </c>
      <c r="AH739" s="107"/>
      <c r="AI739" s="107"/>
      <c r="AJ739" s="107"/>
      <c r="AK739" s="107">
        <v>3</v>
      </c>
      <c r="AL739" s="107"/>
      <c r="AM739" s="107"/>
      <c r="AN739" s="107"/>
      <c r="AO739" s="107"/>
      <c r="AP739" s="107"/>
      <c r="AQ739" s="107">
        <v>2</v>
      </c>
      <c r="AR739" s="107">
        <v>1</v>
      </c>
      <c r="AS739" s="107">
        <v>1</v>
      </c>
      <c r="AT739" s="107"/>
      <c r="AU739" s="105"/>
      <c r="AV739" s="105"/>
      <c r="AW739" s="105"/>
      <c r="AX739" s="105">
        <v>1</v>
      </c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12</v>
      </c>
      <c r="F760" s="105">
        <f t="shared" si="50"/>
        <v>12</v>
      </c>
      <c r="G760" s="105">
        <f t="shared" si="50"/>
        <v>0</v>
      </c>
      <c r="H760" s="105">
        <f t="shared" si="50"/>
        <v>3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1</v>
      </c>
      <c r="Q760" s="105">
        <f t="shared" si="50"/>
        <v>3</v>
      </c>
      <c r="R760" s="105">
        <f t="shared" si="50"/>
        <v>6</v>
      </c>
      <c r="S760" s="105">
        <f t="shared" si="50"/>
        <v>2</v>
      </c>
      <c r="T760" s="105">
        <f t="shared" si="50"/>
        <v>0</v>
      </c>
      <c r="U760" s="105">
        <f t="shared" si="50"/>
        <v>2</v>
      </c>
      <c r="V760" s="105">
        <f t="shared" si="50"/>
        <v>2</v>
      </c>
      <c r="W760" s="105">
        <f t="shared" si="50"/>
        <v>0</v>
      </c>
      <c r="X760" s="105">
        <f t="shared" si="50"/>
        <v>0</v>
      </c>
      <c r="Y760" s="105">
        <f t="shared" si="50"/>
        <v>3</v>
      </c>
      <c r="Z760" s="105">
        <f t="shared" si="50"/>
        <v>0</v>
      </c>
      <c r="AA760" s="105">
        <f t="shared" si="50"/>
        <v>0</v>
      </c>
      <c r="AB760" s="105">
        <f t="shared" si="50"/>
        <v>1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4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5</v>
      </c>
      <c r="AP760" s="105">
        <f t="shared" si="51"/>
        <v>1</v>
      </c>
      <c r="AQ760" s="105">
        <f t="shared" si="51"/>
        <v>2</v>
      </c>
      <c r="AR760" s="105">
        <f t="shared" si="51"/>
        <v>1</v>
      </c>
      <c r="AS760" s="105">
        <f t="shared" si="51"/>
        <v>3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1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customHeight="1" x14ac:dyDescent="0.2">
      <c r="A768" s="63">
        <v>756</v>
      </c>
      <c r="B768" s="6" t="s">
        <v>1207</v>
      </c>
      <c r="C768" s="64" t="s">
        <v>1206</v>
      </c>
      <c r="D768" s="64"/>
      <c r="E768" s="107">
        <v>1</v>
      </c>
      <c r="F768" s="107">
        <v>1</v>
      </c>
      <c r="G768" s="107"/>
      <c r="H768" s="107"/>
      <c r="I768" s="107"/>
      <c r="J768" s="107"/>
      <c r="K768" s="107"/>
      <c r="L768" s="107"/>
      <c r="M768" s="107"/>
      <c r="N768" s="107"/>
      <c r="O768" s="107"/>
      <c r="P768" s="107">
        <v>1</v>
      </c>
      <c r="Q768" s="107"/>
      <c r="R768" s="107"/>
      <c r="S768" s="107"/>
      <c r="T768" s="107"/>
      <c r="U768" s="107"/>
      <c r="V768" s="107">
        <v>1</v>
      </c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>
        <v>1</v>
      </c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customHeight="1" x14ac:dyDescent="0.2">
      <c r="A778" s="63">
        <v>766</v>
      </c>
      <c r="B778" s="6" t="s">
        <v>1219</v>
      </c>
      <c r="C778" s="64" t="s">
        <v>1220</v>
      </c>
      <c r="D778" s="64"/>
      <c r="E778" s="107">
        <v>2</v>
      </c>
      <c r="F778" s="107">
        <v>2</v>
      </c>
      <c r="G778" s="107"/>
      <c r="H778" s="107">
        <v>1</v>
      </c>
      <c r="I778" s="107"/>
      <c r="J778" s="107"/>
      <c r="K778" s="107"/>
      <c r="L778" s="107"/>
      <c r="M778" s="107"/>
      <c r="N778" s="107"/>
      <c r="O778" s="107"/>
      <c r="P778" s="107"/>
      <c r="Q778" s="107"/>
      <c r="R778" s="107">
        <v>2</v>
      </c>
      <c r="S778" s="107"/>
      <c r="T778" s="107"/>
      <c r="U778" s="107">
        <v>2</v>
      </c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>
        <v>1</v>
      </c>
      <c r="AR778" s="107">
        <v>1</v>
      </c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customHeight="1" x14ac:dyDescent="0.2">
      <c r="A779" s="63">
        <v>767</v>
      </c>
      <c r="B779" s="6" t="s">
        <v>1221</v>
      </c>
      <c r="C779" s="64" t="s">
        <v>1222</v>
      </c>
      <c r="D779" s="64"/>
      <c r="E779" s="107">
        <v>2</v>
      </c>
      <c r="F779" s="107">
        <v>2</v>
      </c>
      <c r="G779" s="107"/>
      <c r="H779" s="107">
        <v>1</v>
      </c>
      <c r="I779" s="107"/>
      <c r="J779" s="107"/>
      <c r="K779" s="107"/>
      <c r="L779" s="107"/>
      <c r="M779" s="107"/>
      <c r="N779" s="107"/>
      <c r="O779" s="107"/>
      <c r="P779" s="107"/>
      <c r="Q779" s="107"/>
      <c r="R779" s="107">
        <v>1</v>
      </c>
      <c r="S779" s="107">
        <v>1</v>
      </c>
      <c r="T779" s="107"/>
      <c r="U779" s="107"/>
      <c r="V779" s="107">
        <v>1</v>
      </c>
      <c r="W779" s="107"/>
      <c r="X779" s="107"/>
      <c r="Y779" s="107">
        <v>1</v>
      </c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>
        <v>2</v>
      </c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customHeight="1" x14ac:dyDescent="0.2">
      <c r="A781" s="63">
        <v>769</v>
      </c>
      <c r="B781" s="6" t="s">
        <v>1224</v>
      </c>
      <c r="C781" s="64" t="s">
        <v>1225</v>
      </c>
      <c r="D781" s="64"/>
      <c r="E781" s="107">
        <v>2</v>
      </c>
      <c r="F781" s="107">
        <v>2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>
        <v>2</v>
      </c>
      <c r="R781" s="107"/>
      <c r="S781" s="107"/>
      <c r="T781" s="107"/>
      <c r="U781" s="107"/>
      <c r="V781" s="107"/>
      <c r="W781" s="107"/>
      <c r="X781" s="107"/>
      <c r="Y781" s="107">
        <v>2</v>
      </c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>
        <v>2</v>
      </c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 x14ac:dyDescent="0.2">
      <c r="A802" s="63">
        <v>790</v>
      </c>
      <c r="B802" s="6" t="s">
        <v>1247</v>
      </c>
      <c r="C802" s="64" t="s">
        <v>1248</v>
      </c>
      <c r="D802" s="64"/>
      <c r="E802" s="107">
        <v>5</v>
      </c>
      <c r="F802" s="107">
        <v>5</v>
      </c>
      <c r="G802" s="107"/>
      <c r="H802" s="107">
        <v>1</v>
      </c>
      <c r="I802" s="107"/>
      <c r="J802" s="107"/>
      <c r="K802" s="107"/>
      <c r="L802" s="107"/>
      <c r="M802" s="107"/>
      <c r="N802" s="107"/>
      <c r="O802" s="107"/>
      <c r="P802" s="107"/>
      <c r="Q802" s="107">
        <v>1</v>
      </c>
      <c r="R802" s="107">
        <v>3</v>
      </c>
      <c r="S802" s="107">
        <v>1</v>
      </c>
      <c r="T802" s="107"/>
      <c r="U802" s="107"/>
      <c r="V802" s="107"/>
      <c r="W802" s="107"/>
      <c r="X802" s="107"/>
      <c r="Y802" s="107"/>
      <c r="Z802" s="107"/>
      <c r="AA802" s="107"/>
      <c r="AB802" s="107">
        <v>1</v>
      </c>
      <c r="AC802" s="107"/>
      <c r="AD802" s="107"/>
      <c r="AE802" s="107"/>
      <c r="AF802" s="107"/>
      <c r="AG802" s="107"/>
      <c r="AH802" s="107"/>
      <c r="AI802" s="107"/>
      <c r="AJ802" s="107"/>
      <c r="AK802" s="107">
        <v>4</v>
      </c>
      <c r="AL802" s="107"/>
      <c r="AM802" s="107"/>
      <c r="AN802" s="107"/>
      <c r="AO802" s="107">
        <v>1</v>
      </c>
      <c r="AP802" s="107"/>
      <c r="AQ802" s="107">
        <v>1</v>
      </c>
      <c r="AR802" s="107"/>
      <c r="AS802" s="107">
        <v>3</v>
      </c>
      <c r="AT802" s="107"/>
      <c r="AU802" s="105"/>
      <c r="AV802" s="105"/>
      <c r="AW802" s="105"/>
      <c r="AX802" s="105">
        <v>1</v>
      </c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26</v>
      </c>
      <c r="F818" s="145">
        <f t="shared" si="53"/>
        <v>26</v>
      </c>
      <c r="G818" s="145">
        <f t="shared" si="53"/>
        <v>0</v>
      </c>
      <c r="H818" s="145">
        <f t="shared" si="53"/>
        <v>2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4</v>
      </c>
      <c r="Q818" s="145">
        <f t="shared" si="53"/>
        <v>7</v>
      </c>
      <c r="R818" s="145">
        <f t="shared" si="53"/>
        <v>8</v>
      </c>
      <c r="S818" s="145">
        <f t="shared" si="53"/>
        <v>7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1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1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14</v>
      </c>
      <c r="AL818" s="145">
        <f t="shared" si="54"/>
        <v>11</v>
      </c>
      <c r="AM818" s="145">
        <f t="shared" si="54"/>
        <v>0</v>
      </c>
      <c r="AN818" s="145">
        <f t="shared" si="54"/>
        <v>10</v>
      </c>
      <c r="AO818" s="145">
        <f t="shared" si="54"/>
        <v>0</v>
      </c>
      <c r="AP818" s="145">
        <f t="shared" si="54"/>
        <v>0</v>
      </c>
      <c r="AQ818" s="145">
        <f t="shared" si="54"/>
        <v>6</v>
      </c>
      <c r="AR818" s="145">
        <f t="shared" si="54"/>
        <v>11</v>
      </c>
      <c r="AS818" s="145">
        <f t="shared" si="54"/>
        <v>7</v>
      </c>
      <c r="AT818" s="145">
        <f t="shared" si="54"/>
        <v>1</v>
      </c>
      <c r="AU818" s="145">
        <f t="shared" si="54"/>
        <v>1</v>
      </c>
      <c r="AV818" s="145">
        <f t="shared" si="54"/>
        <v>0</v>
      </c>
      <c r="AW818" s="145">
        <f t="shared" si="54"/>
        <v>0</v>
      </c>
      <c r="AX818" s="145">
        <f t="shared" si="54"/>
        <v>1</v>
      </c>
      <c r="AY818" s="145">
        <f t="shared" si="54"/>
        <v>22</v>
      </c>
      <c r="AZ818" s="145">
        <f t="shared" si="54"/>
        <v>14</v>
      </c>
      <c r="BA818" s="145">
        <f t="shared" si="54"/>
        <v>1</v>
      </c>
      <c r="BB818" s="145">
        <f t="shared" si="54"/>
        <v>7</v>
      </c>
      <c r="BC818" s="145">
        <f t="shared" si="54"/>
        <v>2</v>
      </c>
      <c r="BD818" s="145">
        <f t="shared" si="54"/>
        <v>0</v>
      </c>
      <c r="BE818" s="145">
        <f t="shared" si="54"/>
        <v>16</v>
      </c>
      <c r="BF818" s="145">
        <f t="shared" si="54"/>
        <v>0</v>
      </c>
      <c r="BG818" s="145">
        <f t="shared" si="54"/>
        <v>0</v>
      </c>
      <c r="BH818" s="145">
        <f t="shared" si="54"/>
        <v>4</v>
      </c>
      <c r="BI818" s="145">
        <f t="shared" si="54"/>
        <v>0</v>
      </c>
      <c r="BJ818" s="145">
        <f t="shared" si="54"/>
        <v>6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5</v>
      </c>
      <c r="BP818" s="145">
        <f t="shared" si="54"/>
        <v>2</v>
      </c>
      <c r="BQ818" s="145">
        <f t="shared" ref="BQ818:CV818" si="55">SUM(BQ819:BQ883)</f>
        <v>8</v>
      </c>
      <c r="BR818" s="145">
        <f t="shared" si="55"/>
        <v>1</v>
      </c>
      <c r="BS818" s="145">
        <f t="shared" si="55"/>
        <v>2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customHeight="1" x14ac:dyDescent="0.2">
      <c r="A849" s="63">
        <v>837</v>
      </c>
      <c r="B849" s="6" t="s">
        <v>1312</v>
      </c>
      <c r="C849" s="64" t="s">
        <v>1311</v>
      </c>
      <c r="D849" s="64"/>
      <c r="E849" s="107">
        <v>1</v>
      </c>
      <c r="F849" s="107">
        <v>1</v>
      </c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>
        <v>1</v>
      </c>
      <c r="R849" s="107"/>
      <c r="S849" s="107"/>
      <c r="T849" s="107"/>
      <c r="U849" s="107"/>
      <c r="V849" s="107"/>
      <c r="W849" s="107"/>
      <c r="X849" s="107"/>
      <c r="Y849" s="107"/>
      <c r="Z849" s="107">
        <v>1</v>
      </c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>
        <v>1</v>
      </c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customHeight="1" x14ac:dyDescent="0.2">
      <c r="A856" s="63">
        <v>844</v>
      </c>
      <c r="B856" s="6" t="s">
        <v>1322</v>
      </c>
      <c r="C856" s="64" t="s">
        <v>1323</v>
      </c>
      <c r="D856" s="64"/>
      <c r="E856" s="107">
        <v>1</v>
      </c>
      <c r="F856" s="107">
        <v>1</v>
      </c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>
        <v>1</v>
      </c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>
        <v>1</v>
      </c>
      <c r="AL856" s="107"/>
      <c r="AM856" s="107"/>
      <c r="AN856" s="107"/>
      <c r="AO856" s="107"/>
      <c r="AP856" s="107"/>
      <c r="AQ856" s="107"/>
      <c r="AR856" s="107">
        <v>1</v>
      </c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customHeight="1" x14ac:dyDescent="0.2">
      <c r="A858" s="63">
        <v>846</v>
      </c>
      <c r="B858" s="6" t="s">
        <v>1325</v>
      </c>
      <c r="C858" s="64" t="s">
        <v>1326</v>
      </c>
      <c r="D858" s="64"/>
      <c r="E858" s="107">
        <v>1</v>
      </c>
      <c r="F858" s="107">
        <v>1</v>
      </c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>
        <v>1</v>
      </c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>
        <v>1</v>
      </c>
      <c r="AL858" s="107">
        <v>1</v>
      </c>
      <c r="AM858" s="107"/>
      <c r="AN858" s="107"/>
      <c r="AO858" s="107"/>
      <c r="AP858" s="107"/>
      <c r="AQ858" s="107">
        <v>1</v>
      </c>
      <c r="AR858" s="107"/>
      <c r="AS858" s="107"/>
      <c r="AT858" s="107"/>
      <c r="AU858" s="105"/>
      <c r="AV858" s="105"/>
      <c r="AW858" s="105"/>
      <c r="AX858" s="105"/>
      <c r="AY858" s="105">
        <v>1</v>
      </c>
      <c r="AZ858" s="105">
        <v>1</v>
      </c>
      <c r="BA858" s="105"/>
      <c r="BB858" s="105"/>
      <c r="BC858" s="105"/>
      <c r="BD858" s="105"/>
      <c r="BE858" s="105">
        <v>1</v>
      </c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>
        <v>1</v>
      </c>
      <c r="BP858" s="105"/>
      <c r="BQ858" s="105"/>
      <c r="BR858" s="105"/>
      <c r="BS858" s="105"/>
    </row>
    <row r="859" spans="1:71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3</v>
      </c>
      <c r="F859" s="107">
        <v>3</v>
      </c>
      <c r="G859" s="107"/>
      <c r="H859" s="107">
        <v>1</v>
      </c>
      <c r="I859" s="107"/>
      <c r="J859" s="107"/>
      <c r="K859" s="107"/>
      <c r="L859" s="107"/>
      <c r="M859" s="107"/>
      <c r="N859" s="107"/>
      <c r="O859" s="107"/>
      <c r="P859" s="107">
        <v>1</v>
      </c>
      <c r="Q859" s="107"/>
      <c r="R859" s="107">
        <v>2</v>
      </c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3</v>
      </c>
      <c r="AL859" s="107">
        <v>3</v>
      </c>
      <c r="AM859" s="107"/>
      <c r="AN859" s="107"/>
      <c r="AO859" s="107"/>
      <c r="AP859" s="107"/>
      <c r="AQ859" s="107"/>
      <c r="AR859" s="107">
        <v>1</v>
      </c>
      <c r="AS859" s="107">
        <v>2</v>
      </c>
      <c r="AT859" s="107"/>
      <c r="AU859" s="105"/>
      <c r="AV859" s="105"/>
      <c r="AW859" s="105"/>
      <c r="AX859" s="105"/>
      <c r="AY859" s="105">
        <v>3</v>
      </c>
      <c r="AZ859" s="105">
        <v>3</v>
      </c>
      <c r="BA859" s="105"/>
      <c r="BB859" s="105"/>
      <c r="BC859" s="105"/>
      <c r="BD859" s="105"/>
      <c r="BE859" s="105">
        <v>3</v>
      </c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>
        <v>2</v>
      </c>
      <c r="BP859" s="105"/>
      <c r="BQ859" s="105"/>
      <c r="BR859" s="105"/>
      <c r="BS859" s="105">
        <v>1</v>
      </c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customHeight="1" x14ac:dyDescent="0.2">
      <c r="A862" s="63">
        <v>850</v>
      </c>
      <c r="B862" s="6" t="s">
        <v>1330</v>
      </c>
      <c r="C862" s="64" t="s">
        <v>1331</v>
      </c>
      <c r="D862" s="64"/>
      <c r="E862" s="107">
        <v>1</v>
      </c>
      <c r="F862" s="107">
        <v>1</v>
      </c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>
        <v>1</v>
      </c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>
        <v>1</v>
      </c>
      <c r="AI862" s="107"/>
      <c r="AJ862" s="107"/>
      <c r="AK862" s="107"/>
      <c r="AL862" s="107"/>
      <c r="AM862" s="107"/>
      <c r="AN862" s="107"/>
      <c r="AO862" s="107"/>
      <c r="AP862" s="107"/>
      <c r="AQ862" s="107">
        <v>1</v>
      </c>
      <c r="AR862" s="107"/>
      <c r="AS862" s="107"/>
      <c r="AT862" s="107"/>
      <c r="AU862" s="105"/>
      <c r="AV862" s="105"/>
      <c r="AW862" s="105"/>
      <c r="AX862" s="105"/>
      <c r="AY862" s="105">
        <v>1</v>
      </c>
      <c r="AZ862" s="105">
        <v>1</v>
      </c>
      <c r="BA862" s="105"/>
      <c r="BB862" s="105"/>
      <c r="BC862" s="105"/>
      <c r="BD862" s="105"/>
      <c r="BE862" s="105">
        <v>1</v>
      </c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>
        <v>1</v>
      </c>
      <c r="BP862" s="105">
        <v>1</v>
      </c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customHeight="1" x14ac:dyDescent="0.2">
      <c r="A866" s="63">
        <v>854</v>
      </c>
      <c r="B866" s="6">
        <v>391</v>
      </c>
      <c r="C866" s="64" t="s">
        <v>1334</v>
      </c>
      <c r="D866" s="64"/>
      <c r="E866" s="107">
        <v>9</v>
      </c>
      <c r="F866" s="107">
        <v>9</v>
      </c>
      <c r="G866" s="107"/>
      <c r="H866" s="107"/>
      <c r="I866" s="107"/>
      <c r="J866" s="107"/>
      <c r="K866" s="107"/>
      <c r="L866" s="107"/>
      <c r="M866" s="107"/>
      <c r="N866" s="107"/>
      <c r="O866" s="107"/>
      <c r="P866" s="107">
        <v>2</v>
      </c>
      <c r="Q866" s="107">
        <v>4</v>
      </c>
      <c r="R866" s="107">
        <v>2</v>
      </c>
      <c r="S866" s="107">
        <v>1</v>
      </c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>
        <v>9</v>
      </c>
      <c r="AO866" s="107"/>
      <c r="AP866" s="107"/>
      <c r="AQ866" s="107"/>
      <c r="AR866" s="107">
        <v>6</v>
      </c>
      <c r="AS866" s="107">
        <v>3</v>
      </c>
      <c r="AT866" s="107"/>
      <c r="AU866" s="105"/>
      <c r="AV866" s="105"/>
      <c r="AW866" s="105"/>
      <c r="AX866" s="105"/>
      <c r="AY866" s="105">
        <v>9</v>
      </c>
      <c r="AZ866" s="105">
        <v>3</v>
      </c>
      <c r="BA866" s="105"/>
      <c r="BB866" s="105">
        <v>6</v>
      </c>
      <c r="BC866" s="105"/>
      <c r="BD866" s="105"/>
      <c r="BE866" s="105">
        <v>8</v>
      </c>
      <c r="BF866" s="105"/>
      <c r="BG866" s="105"/>
      <c r="BH866" s="105">
        <v>1</v>
      </c>
      <c r="BI866" s="105"/>
      <c r="BJ866" s="105"/>
      <c r="BK866" s="105"/>
      <c r="BL866" s="105"/>
      <c r="BM866" s="105"/>
      <c r="BN866" s="105"/>
      <c r="BO866" s="105">
        <v>1</v>
      </c>
      <c r="BP866" s="105">
        <v>1</v>
      </c>
      <c r="BQ866" s="105">
        <v>8</v>
      </c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customHeight="1" x14ac:dyDescent="0.2">
      <c r="A869" s="63">
        <v>857</v>
      </c>
      <c r="B869" s="6" t="s">
        <v>1338</v>
      </c>
      <c r="C869" s="64" t="s">
        <v>1337</v>
      </c>
      <c r="D869" s="64"/>
      <c r="E869" s="107">
        <v>1</v>
      </c>
      <c r="F869" s="107">
        <v>1</v>
      </c>
      <c r="G869" s="107"/>
      <c r="H869" s="107"/>
      <c r="I869" s="107"/>
      <c r="J869" s="107"/>
      <c r="K869" s="107"/>
      <c r="L869" s="107"/>
      <c r="M869" s="107"/>
      <c r="N869" s="107"/>
      <c r="O869" s="107"/>
      <c r="P869" s="107">
        <v>1</v>
      </c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>
        <v>1</v>
      </c>
      <c r="AO869" s="107"/>
      <c r="AP869" s="107"/>
      <c r="AQ869" s="107"/>
      <c r="AR869" s="107"/>
      <c r="AS869" s="107">
        <v>1</v>
      </c>
      <c r="AT869" s="107"/>
      <c r="AU869" s="105"/>
      <c r="AV869" s="105"/>
      <c r="AW869" s="105"/>
      <c r="AX869" s="105"/>
      <c r="AY869" s="105">
        <v>1</v>
      </c>
      <c r="AZ869" s="105">
        <v>1</v>
      </c>
      <c r="BA869" s="105"/>
      <c r="BB869" s="105"/>
      <c r="BC869" s="105"/>
      <c r="BD869" s="105"/>
      <c r="BE869" s="105">
        <v>1</v>
      </c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>
        <v>1</v>
      </c>
      <c r="BS869" s="105"/>
    </row>
    <row r="870" spans="1:71" s="104" customFormat="1" ht="12.95" customHeight="1" x14ac:dyDescent="0.2">
      <c r="A870" s="63">
        <v>858</v>
      </c>
      <c r="B870" s="6">
        <v>394</v>
      </c>
      <c r="C870" s="64" t="s">
        <v>1339</v>
      </c>
      <c r="D870" s="64"/>
      <c r="E870" s="107">
        <v>1</v>
      </c>
      <c r="F870" s="107">
        <v>1</v>
      </c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>
        <v>1</v>
      </c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>
        <v>1</v>
      </c>
      <c r="AL870" s="107">
        <v>1</v>
      </c>
      <c r="AM870" s="107"/>
      <c r="AN870" s="107"/>
      <c r="AO870" s="107"/>
      <c r="AP870" s="107"/>
      <c r="AQ870" s="107"/>
      <c r="AR870" s="107"/>
      <c r="AS870" s="107"/>
      <c r="AT870" s="107"/>
      <c r="AU870" s="105">
        <v>1</v>
      </c>
      <c r="AV870" s="105"/>
      <c r="AW870" s="105"/>
      <c r="AX870" s="105"/>
      <c r="AY870" s="105">
        <v>1</v>
      </c>
      <c r="AZ870" s="105">
        <v>1</v>
      </c>
      <c r="BA870" s="105"/>
      <c r="BB870" s="105"/>
      <c r="BC870" s="105"/>
      <c r="BD870" s="105"/>
      <c r="BE870" s="105">
        <v>1</v>
      </c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>
        <v>1</v>
      </c>
    </row>
    <row r="871" spans="1:71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6</v>
      </c>
      <c r="F871" s="107">
        <v>6</v>
      </c>
      <c r="G871" s="107"/>
      <c r="H871" s="107">
        <v>1</v>
      </c>
      <c r="I871" s="107"/>
      <c r="J871" s="107"/>
      <c r="K871" s="107"/>
      <c r="L871" s="107"/>
      <c r="M871" s="107"/>
      <c r="N871" s="107"/>
      <c r="O871" s="107"/>
      <c r="P871" s="107"/>
      <c r="Q871" s="107">
        <v>1</v>
      </c>
      <c r="R871" s="107">
        <v>3</v>
      </c>
      <c r="S871" s="107">
        <v>2</v>
      </c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6</v>
      </c>
      <c r="AL871" s="107">
        <v>6</v>
      </c>
      <c r="AM871" s="107"/>
      <c r="AN871" s="107"/>
      <c r="AO871" s="107"/>
      <c r="AP871" s="107"/>
      <c r="AQ871" s="107">
        <v>3</v>
      </c>
      <c r="AR871" s="107">
        <v>2</v>
      </c>
      <c r="AS871" s="107"/>
      <c r="AT871" s="107">
        <v>1</v>
      </c>
      <c r="AU871" s="105"/>
      <c r="AV871" s="105"/>
      <c r="AW871" s="105"/>
      <c r="AX871" s="105"/>
      <c r="AY871" s="105">
        <v>6</v>
      </c>
      <c r="AZ871" s="105">
        <v>4</v>
      </c>
      <c r="BA871" s="105">
        <v>1</v>
      </c>
      <c r="BB871" s="105">
        <v>1</v>
      </c>
      <c r="BC871" s="105">
        <v>2</v>
      </c>
      <c r="BD871" s="105"/>
      <c r="BE871" s="105">
        <v>1</v>
      </c>
      <c r="BF871" s="105"/>
      <c r="BG871" s="105"/>
      <c r="BH871" s="105">
        <v>3</v>
      </c>
      <c r="BI871" s="105"/>
      <c r="BJ871" s="105">
        <v>6</v>
      </c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customHeight="1" x14ac:dyDescent="0.2">
      <c r="A872" s="63">
        <v>860</v>
      </c>
      <c r="B872" s="6" t="s">
        <v>1341</v>
      </c>
      <c r="C872" s="64" t="s">
        <v>1342</v>
      </c>
      <c r="D872" s="64"/>
      <c r="E872" s="107">
        <v>2</v>
      </c>
      <c r="F872" s="107">
        <v>2</v>
      </c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>
        <v>1</v>
      </c>
      <c r="S872" s="107">
        <v>1</v>
      </c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>
        <v>2</v>
      </c>
      <c r="AL872" s="107"/>
      <c r="AM872" s="107"/>
      <c r="AN872" s="107"/>
      <c r="AO872" s="107"/>
      <c r="AP872" s="107"/>
      <c r="AQ872" s="107"/>
      <c r="AR872" s="107">
        <v>1</v>
      </c>
      <c r="AS872" s="107">
        <v>1</v>
      </c>
      <c r="AT872" s="107"/>
      <c r="AU872" s="105"/>
      <c r="AV872" s="105"/>
      <c r="AW872" s="105"/>
      <c r="AX872" s="105">
        <v>1</v>
      </c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10</v>
      </c>
      <c r="F884" s="105">
        <f t="shared" si="56"/>
        <v>10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3</v>
      </c>
      <c r="Q884" s="105">
        <f t="shared" si="56"/>
        <v>1</v>
      </c>
      <c r="R884" s="105">
        <f t="shared" si="56"/>
        <v>6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9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1</v>
      </c>
      <c r="AL884" s="105">
        <f t="shared" si="57"/>
        <v>1</v>
      </c>
      <c r="AM884" s="105">
        <f t="shared" si="57"/>
        <v>0</v>
      </c>
      <c r="AN884" s="105">
        <f t="shared" si="57"/>
        <v>0</v>
      </c>
      <c r="AO884" s="105">
        <f t="shared" si="57"/>
        <v>1</v>
      </c>
      <c r="AP884" s="105">
        <f t="shared" si="57"/>
        <v>0</v>
      </c>
      <c r="AQ884" s="105">
        <f t="shared" si="57"/>
        <v>6</v>
      </c>
      <c r="AR884" s="105">
        <f t="shared" si="57"/>
        <v>3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2</v>
      </c>
      <c r="AX884" s="105">
        <f t="shared" si="57"/>
        <v>0</v>
      </c>
      <c r="AY884" s="105">
        <f t="shared" si="57"/>
        <v>1</v>
      </c>
      <c r="AZ884" s="105">
        <f t="shared" si="57"/>
        <v>1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1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1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customHeight="1" x14ac:dyDescent="0.2">
      <c r="A902" s="63">
        <v>890</v>
      </c>
      <c r="B902" s="6" t="s">
        <v>1382</v>
      </c>
      <c r="C902" s="64" t="s">
        <v>1381</v>
      </c>
      <c r="D902" s="64"/>
      <c r="E902" s="107">
        <v>1</v>
      </c>
      <c r="F902" s="107">
        <v>1</v>
      </c>
      <c r="G902" s="107"/>
      <c r="H902" s="107"/>
      <c r="I902" s="107"/>
      <c r="J902" s="107"/>
      <c r="K902" s="107"/>
      <c r="L902" s="107"/>
      <c r="M902" s="107"/>
      <c r="N902" s="107"/>
      <c r="O902" s="107"/>
      <c r="P902" s="107">
        <v>1</v>
      </c>
      <c r="Q902" s="107"/>
      <c r="R902" s="107"/>
      <c r="S902" s="107"/>
      <c r="T902" s="107"/>
      <c r="U902" s="107"/>
      <c r="V902" s="107"/>
      <c r="W902" s="107"/>
      <c r="X902" s="107"/>
      <c r="Y902" s="107"/>
      <c r="Z902" s="107">
        <v>1</v>
      </c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>
        <v>1</v>
      </c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customHeight="1" x14ac:dyDescent="0.2">
      <c r="A906" s="63">
        <v>894</v>
      </c>
      <c r="B906" s="6" t="s">
        <v>1387</v>
      </c>
      <c r="C906" s="64" t="s">
        <v>1385</v>
      </c>
      <c r="D906" s="64"/>
      <c r="E906" s="107">
        <v>1</v>
      </c>
      <c r="F906" s="107">
        <v>1</v>
      </c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>
        <v>1</v>
      </c>
      <c r="R906" s="107"/>
      <c r="S906" s="107"/>
      <c r="T906" s="107"/>
      <c r="U906" s="107"/>
      <c r="V906" s="107"/>
      <c r="W906" s="107"/>
      <c r="X906" s="107"/>
      <c r="Y906" s="107"/>
      <c r="Z906" s="107">
        <v>1</v>
      </c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>
        <v>1</v>
      </c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6</v>
      </c>
      <c r="F907" s="107">
        <v>6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>
        <v>1</v>
      </c>
      <c r="Q907" s="107"/>
      <c r="R907" s="107">
        <v>5</v>
      </c>
      <c r="S907" s="107"/>
      <c r="T907" s="107"/>
      <c r="U907" s="107"/>
      <c r="V907" s="107"/>
      <c r="W907" s="107"/>
      <c r="X907" s="107"/>
      <c r="Y907" s="107"/>
      <c r="Z907" s="107">
        <v>6</v>
      </c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>
        <v>3</v>
      </c>
      <c r="AR907" s="107">
        <v>3</v>
      </c>
      <c r="AS907" s="107"/>
      <c r="AT907" s="107"/>
      <c r="AU907" s="105"/>
      <c r="AV907" s="105"/>
      <c r="AW907" s="105">
        <v>1</v>
      </c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customHeight="1" x14ac:dyDescent="0.2">
      <c r="A919" s="63">
        <v>907</v>
      </c>
      <c r="B919" s="6" t="s">
        <v>1403</v>
      </c>
      <c r="C919" s="64" t="s">
        <v>1401</v>
      </c>
      <c r="D919" s="64"/>
      <c r="E919" s="107">
        <v>1</v>
      </c>
      <c r="F919" s="107">
        <v>1</v>
      </c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>
        <v>1</v>
      </c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>
        <v>1</v>
      </c>
      <c r="AL919" s="107">
        <v>1</v>
      </c>
      <c r="AM919" s="107"/>
      <c r="AN919" s="107"/>
      <c r="AO919" s="107"/>
      <c r="AP919" s="107"/>
      <c r="AQ919" s="107">
        <v>1</v>
      </c>
      <c r="AR919" s="107"/>
      <c r="AS919" s="107"/>
      <c r="AT919" s="107"/>
      <c r="AU919" s="105"/>
      <c r="AV919" s="105"/>
      <c r="AW919" s="105"/>
      <c r="AX919" s="105"/>
      <c r="AY919" s="105">
        <v>1</v>
      </c>
      <c r="AZ919" s="105">
        <v>1</v>
      </c>
      <c r="BA919" s="105"/>
      <c r="BB919" s="105"/>
      <c r="BC919" s="105"/>
      <c r="BD919" s="105"/>
      <c r="BE919" s="105"/>
      <c r="BF919" s="105"/>
      <c r="BG919" s="105"/>
      <c r="BH919" s="105">
        <v>1</v>
      </c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>
        <v>1</v>
      </c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customHeight="1" x14ac:dyDescent="0.2">
      <c r="A928" s="63">
        <v>916</v>
      </c>
      <c r="B928" s="6" t="s">
        <v>1415</v>
      </c>
      <c r="C928" s="64" t="s">
        <v>1414</v>
      </c>
      <c r="D928" s="64"/>
      <c r="E928" s="107">
        <v>1</v>
      </c>
      <c r="F928" s="107">
        <v>1</v>
      </c>
      <c r="G928" s="107"/>
      <c r="H928" s="107"/>
      <c r="I928" s="107"/>
      <c r="J928" s="107"/>
      <c r="K928" s="107"/>
      <c r="L928" s="107"/>
      <c r="M928" s="107"/>
      <c r="N928" s="107"/>
      <c r="O928" s="107"/>
      <c r="P928" s="107">
        <v>1</v>
      </c>
      <c r="Q928" s="107"/>
      <c r="R928" s="107"/>
      <c r="S928" s="107"/>
      <c r="T928" s="107"/>
      <c r="U928" s="107"/>
      <c r="V928" s="107"/>
      <c r="W928" s="107"/>
      <c r="X928" s="107"/>
      <c r="Y928" s="107"/>
      <c r="Z928" s="107">
        <v>1</v>
      </c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>
        <v>1</v>
      </c>
      <c r="AP928" s="107"/>
      <c r="AQ928" s="107"/>
      <c r="AR928" s="107"/>
      <c r="AS928" s="107"/>
      <c r="AT928" s="107"/>
      <c r="AU928" s="105"/>
      <c r="AV928" s="105"/>
      <c r="AW928" s="105">
        <v>1</v>
      </c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2</v>
      </c>
      <c r="F989" s="105">
        <f t="shared" si="59"/>
        <v>2</v>
      </c>
      <c r="G989" s="105">
        <f t="shared" si="59"/>
        <v>0</v>
      </c>
      <c r="H989" s="105">
        <f t="shared" si="59"/>
        <v>1</v>
      </c>
      <c r="I989" s="105">
        <f t="shared" si="59"/>
        <v>2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1</v>
      </c>
      <c r="R989" s="105">
        <f t="shared" si="59"/>
        <v>1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2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1</v>
      </c>
      <c r="AP989" s="105">
        <f t="shared" si="60"/>
        <v>0</v>
      </c>
      <c r="AQ989" s="105">
        <f t="shared" si="60"/>
        <v>0</v>
      </c>
      <c r="AR989" s="105">
        <f t="shared" si="60"/>
        <v>1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customHeight="1" x14ac:dyDescent="0.2">
      <c r="A992" s="63">
        <v>980</v>
      </c>
      <c r="B992" s="6" t="s">
        <v>1495</v>
      </c>
      <c r="C992" s="64" t="s">
        <v>1494</v>
      </c>
      <c r="D992" s="64"/>
      <c r="E992" s="107">
        <v>2</v>
      </c>
      <c r="F992" s="107">
        <v>2</v>
      </c>
      <c r="G992" s="107"/>
      <c r="H992" s="107">
        <v>1</v>
      </c>
      <c r="I992" s="107">
        <v>2</v>
      </c>
      <c r="J992" s="107"/>
      <c r="K992" s="107"/>
      <c r="L992" s="107"/>
      <c r="M992" s="107"/>
      <c r="N992" s="107"/>
      <c r="O992" s="107"/>
      <c r="P992" s="107"/>
      <c r="Q992" s="107">
        <v>1</v>
      </c>
      <c r="R992" s="107">
        <v>1</v>
      </c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>
        <v>2</v>
      </c>
      <c r="AL992" s="107"/>
      <c r="AM992" s="107"/>
      <c r="AN992" s="107"/>
      <c r="AO992" s="107">
        <v>1</v>
      </c>
      <c r="AP992" s="107"/>
      <c r="AQ992" s="107"/>
      <c r="AR992" s="107">
        <v>1</v>
      </c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1788</v>
      </c>
      <c r="F1628" s="136">
        <f t="shared" si="62"/>
        <v>1764</v>
      </c>
      <c r="G1628" s="136">
        <f t="shared" si="62"/>
        <v>20</v>
      </c>
      <c r="H1628" s="136">
        <f t="shared" si="62"/>
        <v>218</v>
      </c>
      <c r="I1628" s="136">
        <f t="shared" si="62"/>
        <v>185</v>
      </c>
      <c r="J1628" s="136">
        <f t="shared" si="62"/>
        <v>3</v>
      </c>
      <c r="K1628" s="136">
        <f t="shared" si="62"/>
        <v>2</v>
      </c>
      <c r="L1628" s="136">
        <f t="shared" si="62"/>
        <v>202</v>
      </c>
      <c r="M1628" s="136">
        <f t="shared" si="62"/>
        <v>1</v>
      </c>
      <c r="N1628" s="136">
        <f t="shared" si="62"/>
        <v>17</v>
      </c>
      <c r="O1628" s="136">
        <f t="shared" si="62"/>
        <v>36</v>
      </c>
      <c r="P1628" s="136">
        <f t="shared" si="62"/>
        <v>303</v>
      </c>
      <c r="Q1628" s="136">
        <f t="shared" si="62"/>
        <v>266</v>
      </c>
      <c r="R1628" s="136">
        <f t="shared" si="62"/>
        <v>976</v>
      </c>
      <c r="S1628" s="136">
        <f t="shared" si="62"/>
        <v>179</v>
      </c>
      <c r="T1628" s="136">
        <f t="shared" si="62"/>
        <v>11</v>
      </c>
      <c r="U1628" s="136">
        <f t="shared" si="62"/>
        <v>154</v>
      </c>
      <c r="V1628" s="136">
        <f t="shared" si="62"/>
        <v>2</v>
      </c>
      <c r="W1628" s="136">
        <f t="shared" si="62"/>
        <v>0</v>
      </c>
      <c r="X1628" s="136">
        <f t="shared" si="62"/>
        <v>0</v>
      </c>
      <c r="Y1628" s="136">
        <f t="shared" si="62"/>
        <v>17</v>
      </c>
      <c r="Z1628" s="136">
        <f t="shared" si="62"/>
        <v>21</v>
      </c>
      <c r="AA1628" s="136">
        <f t="shared" si="62"/>
        <v>1</v>
      </c>
      <c r="AB1628" s="136">
        <f t="shared" si="62"/>
        <v>3</v>
      </c>
      <c r="AC1628" s="136">
        <f t="shared" si="62"/>
        <v>1</v>
      </c>
      <c r="AD1628" s="136">
        <f t="shared" si="62"/>
        <v>3</v>
      </c>
      <c r="AE1628" s="136">
        <f t="shared" si="62"/>
        <v>8</v>
      </c>
      <c r="AF1628" s="136">
        <f t="shared" si="62"/>
        <v>18</v>
      </c>
      <c r="AG1628" s="136">
        <f t="shared" si="62"/>
        <v>16</v>
      </c>
      <c r="AH1628" s="136">
        <f t="shared" si="62"/>
        <v>62</v>
      </c>
      <c r="AI1628" s="136">
        <f t="shared" si="62"/>
        <v>52</v>
      </c>
      <c r="AJ1628" s="136">
        <f t="shared" si="62"/>
        <v>1</v>
      </c>
      <c r="AK1628" s="136">
        <f t="shared" ref="AK1628:BP1628" si="63">SUM(AK13,AK30,AK96,AK118,AK137,AK219,AK265,AK386,AK437,AK495,AK506,AK548,AK592,AK657,AK681,AK747,AK760,AK818,AK884,AK989,AK1015:AK1627)</f>
        <v>1408</v>
      </c>
      <c r="AL1628" s="136">
        <f t="shared" si="63"/>
        <v>441</v>
      </c>
      <c r="AM1628" s="136">
        <f t="shared" si="63"/>
        <v>1</v>
      </c>
      <c r="AN1628" s="136">
        <f t="shared" si="63"/>
        <v>20</v>
      </c>
      <c r="AO1628" s="136">
        <f t="shared" si="63"/>
        <v>48</v>
      </c>
      <c r="AP1628" s="136">
        <f t="shared" si="63"/>
        <v>34</v>
      </c>
      <c r="AQ1628" s="136">
        <f t="shared" si="63"/>
        <v>580</v>
      </c>
      <c r="AR1628" s="136">
        <f t="shared" si="63"/>
        <v>647</v>
      </c>
      <c r="AS1628" s="136">
        <f t="shared" si="63"/>
        <v>443</v>
      </c>
      <c r="AT1628" s="136">
        <f t="shared" si="63"/>
        <v>29</v>
      </c>
      <c r="AU1628" s="136">
        <f t="shared" si="63"/>
        <v>7</v>
      </c>
      <c r="AV1628" s="136">
        <f t="shared" si="63"/>
        <v>10</v>
      </c>
      <c r="AW1628" s="136">
        <f t="shared" si="63"/>
        <v>279</v>
      </c>
      <c r="AX1628" s="136">
        <f t="shared" si="63"/>
        <v>109</v>
      </c>
      <c r="AY1628" s="136">
        <f t="shared" si="63"/>
        <v>498</v>
      </c>
      <c r="AZ1628" s="136">
        <f t="shared" si="63"/>
        <v>243</v>
      </c>
      <c r="BA1628" s="136">
        <f t="shared" si="63"/>
        <v>74</v>
      </c>
      <c r="BB1628" s="136">
        <f t="shared" si="63"/>
        <v>181</v>
      </c>
      <c r="BC1628" s="136">
        <f t="shared" si="63"/>
        <v>30</v>
      </c>
      <c r="BD1628" s="136">
        <f t="shared" si="63"/>
        <v>2</v>
      </c>
      <c r="BE1628" s="136">
        <f t="shared" si="63"/>
        <v>414</v>
      </c>
      <c r="BF1628" s="136">
        <f t="shared" si="63"/>
        <v>5</v>
      </c>
      <c r="BG1628" s="136">
        <f t="shared" si="63"/>
        <v>7</v>
      </c>
      <c r="BH1628" s="136">
        <f t="shared" si="63"/>
        <v>33</v>
      </c>
      <c r="BI1628" s="136">
        <f t="shared" si="63"/>
        <v>7</v>
      </c>
      <c r="BJ1628" s="136">
        <f t="shared" si="63"/>
        <v>234</v>
      </c>
      <c r="BK1628" s="136">
        <f t="shared" si="63"/>
        <v>66</v>
      </c>
      <c r="BL1628" s="136">
        <f t="shared" si="63"/>
        <v>51</v>
      </c>
      <c r="BM1628" s="136">
        <f t="shared" si="63"/>
        <v>4</v>
      </c>
      <c r="BN1628" s="136">
        <f t="shared" si="63"/>
        <v>11</v>
      </c>
      <c r="BO1628" s="136">
        <f t="shared" si="63"/>
        <v>50</v>
      </c>
      <c r="BP1628" s="136">
        <f t="shared" si="63"/>
        <v>22</v>
      </c>
      <c r="BQ1628" s="136">
        <f t="shared" ref="BQ1628:CV1628" si="64">SUM(BQ13,BQ30,BQ96,BQ118,BQ137,BQ219,BQ265,BQ386,BQ437,BQ495,BQ506,BQ548,BQ592,BQ657,BQ681,BQ747,BQ760,BQ818,BQ884,BQ989,BQ1015:BQ1627)</f>
        <v>18</v>
      </c>
      <c r="BR1628" s="136">
        <f t="shared" si="64"/>
        <v>122</v>
      </c>
      <c r="BS1628" s="136">
        <f t="shared" si="64"/>
        <v>8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634</v>
      </c>
      <c r="F1629" s="107">
        <v>623</v>
      </c>
      <c r="G1629" s="107">
        <v>9</v>
      </c>
      <c r="H1629" s="107">
        <v>119</v>
      </c>
      <c r="I1629" s="107">
        <v>4</v>
      </c>
      <c r="J1629" s="107"/>
      <c r="K1629" s="107"/>
      <c r="L1629" s="107">
        <v>63</v>
      </c>
      <c r="M1629" s="107"/>
      <c r="N1629" s="107">
        <v>1</v>
      </c>
      <c r="O1629" s="107">
        <v>10</v>
      </c>
      <c r="P1629" s="107">
        <v>108</v>
      </c>
      <c r="Q1629" s="107">
        <v>86</v>
      </c>
      <c r="R1629" s="107">
        <v>354</v>
      </c>
      <c r="S1629" s="107">
        <v>70</v>
      </c>
      <c r="T1629" s="107">
        <v>5</v>
      </c>
      <c r="U1629" s="107">
        <v>75</v>
      </c>
      <c r="V1629" s="107"/>
      <c r="W1629" s="107"/>
      <c r="X1629" s="107"/>
      <c r="Y1629" s="107">
        <v>5</v>
      </c>
      <c r="Z1629" s="107">
        <v>2</v>
      </c>
      <c r="AA1629" s="107">
        <v>1</v>
      </c>
      <c r="AB1629" s="107">
        <v>1</v>
      </c>
      <c r="AC1629" s="107">
        <v>1</v>
      </c>
      <c r="AD1629" s="107">
        <v>2</v>
      </c>
      <c r="AE1629" s="107">
        <v>3</v>
      </c>
      <c r="AF1629" s="107">
        <v>2</v>
      </c>
      <c r="AG1629" s="107">
        <v>9</v>
      </c>
      <c r="AH1629" s="107">
        <v>29</v>
      </c>
      <c r="AI1629" s="107">
        <v>20</v>
      </c>
      <c r="AJ1629" s="107">
        <v>1</v>
      </c>
      <c r="AK1629" s="107">
        <v>477</v>
      </c>
      <c r="AL1629" s="107">
        <v>49</v>
      </c>
      <c r="AM1629" s="107"/>
      <c r="AN1629" s="107">
        <v>6</v>
      </c>
      <c r="AO1629" s="107">
        <v>18</v>
      </c>
      <c r="AP1629" s="107">
        <v>9</v>
      </c>
      <c r="AQ1629" s="107">
        <v>213</v>
      </c>
      <c r="AR1629" s="107">
        <v>228</v>
      </c>
      <c r="AS1629" s="107">
        <v>156</v>
      </c>
      <c r="AT1629" s="107">
        <v>7</v>
      </c>
      <c r="AU1629" s="105">
        <v>3</v>
      </c>
      <c r="AV1629" s="105">
        <v>4</v>
      </c>
      <c r="AW1629" s="105">
        <v>110</v>
      </c>
      <c r="AX1629" s="105">
        <v>48</v>
      </c>
      <c r="AY1629" s="105">
        <v>60</v>
      </c>
      <c r="AZ1629" s="105">
        <v>38</v>
      </c>
      <c r="BA1629" s="105">
        <v>8</v>
      </c>
      <c r="BB1629" s="105">
        <v>14</v>
      </c>
      <c r="BC1629" s="105">
        <v>8</v>
      </c>
      <c r="BD1629" s="105">
        <v>1</v>
      </c>
      <c r="BE1629" s="105">
        <v>32</v>
      </c>
      <c r="BF1629" s="105">
        <v>1</v>
      </c>
      <c r="BG1629" s="105">
        <v>6</v>
      </c>
      <c r="BH1629" s="105">
        <v>11</v>
      </c>
      <c r="BI1629" s="105">
        <v>1</v>
      </c>
      <c r="BJ1629" s="105">
        <v>30</v>
      </c>
      <c r="BK1629" s="105">
        <v>11</v>
      </c>
      <c r="BL1629" s="105">
        <v>8</v>
      </c>
      <c r="BM1629" s="105"/>
      <c r="BN1629" s="105">
        <v>3</v>
      </c>
      <c r="BO1629" s="105">
        <v>8</v>
      </c>
      <c r="BP1629" s="105">
        <v>1</v>
      </c>
      <c r="BQ1629" s="105">
        <v>6</v>
      </c>
      <c r="BR1629" s="105">
        <v>4</v>
      </c>
      <c r="BS1629" s="105">
        <v>1</v>
      </c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494</v>
      </c>
      <c r="F1630" s="107">
        <v>491</v>
      </c>
      <c r="G1630" s="107">
        <v>1</v>
      </c>
      <c r="H1630" s="107">
        <v>57</v>
      </c>
      <c r="I1630" s="107">
        <v>42</v>
      </c>
      <c r="J1630" s="107"/>
      <c r="K1630" s="107"/>
      <c r="L1630" s="107">
        <v>56</v>
      </c>
      <c r="M1630" s="107"/>
      <c r="N1630" s="107">
        <v>3</v>
      </c>
      <c r="O1630" s="107">
        <v>9</v>
      </c>
      <c r="P1630" s="107">
        <v>70</v>
      </c>
      <c r="Q1630" s="107">
        <v>75</v>
      </c>
      <c r="R1630" s="107">
        <v>283</v>
      </c>
      <c r="S1630" s="107">
        <v>50</v>
      </c>
      <c r="T1630" s="107">
        <v>4</v>
      </c>
      <c r="U1630" s="107">
        <v>44</v>
      </c>
      <c r="V1630" s="107">
        <v>1</v>
      </c>
      <c r="W1630" s="107"/>
      <c r="X1630" s="107"/>
      <c r="Y1630" s="107">
        <v>8</v>
      </c>
      <c r="Z1630" s="107">
        <v>6</v>
      </c>
      <c r="AA1630" s="107"/>
      <c r="AB1630" s="107">
        <v>1</v>
      </c>
      <c r="AC1630" s="107"/>
      <c r="AD1630" s="107">
        <v>1</v>
      </c>
      <c r="AE1630" s="107">
        <v>2</v>
      </c>
      <c r="AF1630" s="107">
        <v>5</v>
      </c>
      <c r="AG1630" s="107">
        <v>1</v>
      </c>
      <c r="AH1630" s="107">
        <v>11</v>
      </c>
      <c r="AI1630" s="107">
        <v>17</v>
      </c>
      <c r="AJ1630" s="107"/>
      <c r="AK1630" s="107">
        <v>384</v>
      </c>
      <c r="AL1630" s="107">
        <v>164</v>
      </c>
      <c r="AM1630" s="107"/>
      <c r="AN1630" s="107">
        <v>13</v>
      </c>
      <c r="AO1630" s="107">
        <v>19</v>
      </c>
      <c r="AP1630" s="107">
        <v>9</v>
      </c>
      <c r="AQ1630" s="107">
        <v>153</v>
      </c>
      <c r="AR1630" s="107">
        <v>189</v>
      </c>
      <c r="AS1630" s="107">
        <v>114</v>
      </c>
      <c r="AT1630" s="107">
        <v>9</v>
      </c>
      <c r="AU1630" s="105">
        <v>1</v>
      </c>
      <c r="AV1630" s="105">
        <v>2</v>
      </c>
      <c r="AW1630" s="105">
        <v>62</v>
      </c>
      <c r="AX1630" s="105">
        <v>27</v>
      </c>
      <c r="AY1630" s="105">
        <v>196</v>
      </c>
      <c r="AZ1630" s="105">
        <v>82</v>
      </c>
      <c r="BA1630" s="105">
        <v>32</v>
      </c>
      <c r="BB1630" s="105">
        <v>82</v>
      </c>
      <c r="BC1630" s="105">
        <v>10</v>
      </c>
      <c r="BD1630" s="105"/>
      <c r="BE1630" s="105">
        <v>171</v>
      </c>
      <c r="BF1630" s="105">
        <v>1</v>
      </c>
      <c r="BG1630" s="105"/>
      <c r="BH1630" s="105">
        <v>11</v>
      </c>
      <c r="BI1630" s="105">
        <v>3</v>
      </c>
      <c r="BJ1630" s="105">
        <v>97</v>
      </c>
      <c r="BK1630" s="105">
        <v>17</v>
      </c>
      <c r="BL1630" s="105">
        <v>15</v>
      </c>
      <c r="BM1630" s="105"/>
      <c r="BN1630" s="105">
        <v>2</v>
      </c>
      <c r="BO1630" s="105">
        <v>21</v>
      </c>
      <c r="BP1630" s="105">
        <v>13</v>
      </c>
      <c r="BQ1630" s="105">
        <v>12</v>
      </c>
      <c r="BR1630" s="105">
        <v>46</v>
      </c>
      <c r="BS1630" s="105">
        <v>3</v>
      </c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640</v>
      </c>
      <c r="F1631" s="107">
        <v>630</v>
      </c>
      <c r="G1631" s="107">
        <v>10</v>
      </c>
      <c r="H1631" s="107">
        <v>41</v>
      </c>
      <c r="I1631" s="107">
        <v>135</v>
      </c>
      <c r="J1631" s="107"/>
      <c r="K1631" s="107"/>
      <c r="L1631" s="107">
        <v>75</v>
      </c>
      <c r="M1631" s="107">
        <v>1</v>
      </c>
      <c r="N1631" s="107">
        <v>13</v>
      </c>
      <c r="O1631" s="107">
        <v>16</v>
      </c>
      <c r="P1631" s="107">
        <v>120</v>
      </c>
      <c r="Q1631" s="107">
        <v>103</v>
      </c>
      <c r="R1631" s="107">
        <v>329</v>
      </c>
      <c r="S1631" s="107">
        <v>57</v>
      </c>
      <c r="T1631" s="107">
        <v>2</v>
      </c>
      <c r="U1631" s="107">
        <v>35</v>
      </c>
      <c r="V1631" s="107">
        <v>1</v>
      </c>
      <c r="W1631" s="107"/>
      <c r="X1631" s="107"/>
      <c r="Y1631" s="107">
        <v>4</v>
      </c>
      <c r="Z1631" s="107">
        <v>12</v>
      </c>
      <c r="AA1631" s="107"/>
      <c r="AB1631" s="107">
        <v>1</v>
      </c>
      <c r="AC1631" s="107"/>
      <c r="AD1631" s="107"/>
      <c r="AE1631" s="107">
        <v>3</v>
      </c>
      <c r="AF1631" s="107">
        <v>11</v>
      </c>
      <c r="AG1631" s="107">
        <v>6</v>
      </c>
      <c r="AH1631" s="107">
        <v>22</v>
      </c>
      <c r="AI1631" s="107">
        <v>13</v>
      </c>
      <c r="AJ1631" s="107"/>
      <c r="AK1631" s="107">
        <v>530</v>
      </c>
      <c r="AL1631" s="107">
        <v>220</v>
      </c>
      <c r="AM1631" s="107">
        <v>1</v>
      </c>
      <c r="AN1631" s="107">
        <v>1</v>
      </c>
      <c r="AO1631" s="107">
        <v>11</v>
      </c>
      <c r="AP1631" s="107">
        <v>16</v>
      </c>
      <c r="AQ1631" s="107">
        <v>207</v>
      </c>
      <c r="AR1631" s="107">
        <v>222</v>
      </c>
      <c r="AS1631" s="107">
        <v>170</v>
      </c>
      <c r="AT1631" s="107">
        <v>13</v>
      </c>
      <c r="AU1631" s="105">
        <v>1</v>
      </c>
      <c r="AV1631" s="105">
        <v>4</v>
      </c>
      <c r="AW1631" s="105">
        <v>106</v>
      </c>
      <c r="AX1631" s="105">
        <v>33</v>
      </c>
      <c r="AY1631" s="105">
        <v>233</v>
      </c>
      <c r="AZ1631" s="105">
        <v>118</v>
      </c>
      <c r="BA1631" s="105">
        <v>32</v>
      </c>
      <c r="BB1631" s="105">
        <v>83</v>
      </c>
      <c r="BC1631" s="105">
        <v>11</v>
      </c>
      <c r="BD1631" s="105">
        <v>1</v>
      </c>
      <c r="BE1631" s="105">
        <v>206</v>
      </c>
      <c r="BF1631" s="105">
        <v>2</v>
      </c>
      <c r="BG1631" s="105">
        <v>1</v>
      </c>
      <c r="BH1631" s="105">
        <v>9</v>
      </c>
      <c r="BI1631" s="105">
        <v>3</v>
      </c>
      <c r="BJ1631" s="105">
        <v>105</v>
      </c>
      <c r="BK1631" s="105">
        <v>38</v>
      </c>
      <c r="BL1631" s="105">
        <v>28</v>
      </c>
      <c r="BM1631" s="105">
        <v>4</v>
      </c>
      <c r="BN1631" s="105">
        <v>6</v>
      </c>
      <c r="BO1631" s="105">
        <v>19</v>
      </c>
      <c r="BP1631" s="105">
        <v>7</v>
      </c>
      <c r="BQ1631" s="105"/>
      <c r="BR1631" s="105">
        <v>67</v>
      </c>
      <c r="BS1631" s="105">
        <v>4</v>
      </c>
    </row>
    <row r="1632" spans="1:71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20</v>
      </c>
      <c r="F1632" s="107">
        <v>20</v>
      </c>
      <c r="G1632" s="107"/>
      <c r="H1632" s="107">
        <v>1</v>
      </c>
      <c r="I1632" s="107">
        <v>4</v>
      </c>
      <c r="J1632" s="107">
        <v>3</v>
      </c>
      <c r="K1632" s="107">
        <v>2</v>
      </c>
      <c r="L1632" s="107">
        <v>8</v>
      </c>
      <c r="M1632" s="107"/>
      <c r="N1632" s="107"/>
      <c r="O1632" s="107">
        <v>1</v>
      </c>
      <c r="P1632" s="107">
        <v>5</v>
      </c>
      <c r="Q1632" s="107">
        <v>2</v>
      </c>
      <c r="R1632" s="107">
        <v>10</v>
      </c>
      <c r="S1632" s="107">
        <v>2</v>
      </c>
      <c r="T1632" s="107"/>
      <c r="U1632" s="107"/>
      <c r="V1632" s="107"/>
      <c r="W1632" s="107"/>
      <c r="X1632" s="107"/>
      <c r="Y1632" s="107"/>
      <c r="Z1632" s="107">
        <v>1</v>
      </c>
      <c r="AA1632" s="107"/>
      <c r="AB1632" s="107"/>
      <c r="AC1632" s="107"/>
      <c r="AD1632" s="107"/>
      <c r="AE1632" s="107"/>
      <c r="AF1632" s="107"/>
      <c r="AG1632" s="107"/>
      <c r="AH1632" s="107"/>
      <c r="AI1632" s="107">
        <v>2</v>
      </c>
      <c r="AJ1632" s="107"/>
      <c r="AK1632" s="107">
        <v>17</v>
      </c>
      <c r="AL1632" s="107">
        <v>8</v>
      </c>
      <c r="AM1632" s="107"/>
      <c r="AN1632" s="107"/>
      <c r="AO1632" s="107"/>
      <c r="AP1632" s="107"/>
      <c r="AQ1632" s="107">
        <v>7</v>
      </c>
      <c r="AR1632" s="107">
        <v>8</v>
      </c>
      <c r="AS1632" s="107">
        <v>3</v>
      </c>
      <c r="AT1632" s="107"/>
      <c r="AU1632" s="105">
        <v>2</v>
      </c>
      <c r="AV1632" s="105"/>
      <c r="AW1632" s="105">
        <v>1</v>
      </c>
      <c r="AX1632" s="105">
        <v>1</v>
      </c>
      <c r="AY1632" s="105">
        <v>9</v>
      </c>
      <c r="AZ1632" s="105">
        <v>5</v>
      </c>
      <c r="BA1632" s="105">
        <v>2</v>
      </c>
      <c r="BB1632" s="105">
        <v>2</v>
      </c>
      <c r="BC1632" s="105">
        <v>1</v>
      </c>
      <c r="BD1632" s="105"/>
      <c r="BE1632" s="105">
        <v>5</v>
      </c>
      <c r="BF1632" s="105">
        <v>1</v>
      </c>
      <c r="BG1632" s="105"/>
      <c r="BH1632" s="105">
        <v>2</v>
      </c>
      <c r="BI1632" s="105"/>
      <c r="BJ1632" s="105">
        <v>2</v>
      </c>
      <c r="BK1632" s="105"/>
      <c r="BL1632" s="105"/>
      <c r="BM1632" s="105"/>
      <c r="BN1632" s="105"/>
      <c r="BO1632" s="105">
        <v>2</v>
      </c>
      <c r="BP1632" s="105">
        <v>1</v>
      </c>
      <c r="BQ1632" s="105"/>
      <c r="BR1632" s="105">
        <v>5</v>
      </c>
      <c r="BS1632" s="105"/>
    </row>
    <row r="1633" spans="1:71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>
        <v>9</v>
      </c>
      <c r="F1633" s="107">
        <v>9</v>
      </c>
      <c r="G1633" s="107"/>
      <c r="H1633" s="107">
        <v>2</v>
      </c>
      <c r="I1633" s="107"/>
      <c r="J1633" s="107"/>
      <c r="K1633" s="107"/>
      <c r="L1633" s="107">
        <v>1</v>
      </c>
      <c r="M1633" s="107"/>
      <c r="N1633" s="107"/>
      <c r="O1633" s="107"/>
      <c r="P1633" s="107">
        <v>2</v>
      </c>
      <c r="Q1633" s="107">
        <v>1</v>
      </c>
      <c r="R1633" s="107">
        <v>3</v>
      </c>
      <c r="S1633" s="107">
        <v>3</v>
      </c>
      <c r="T1633" s="107"/>
      <c r="U1633" s="107">
        <v>1</v>
      </c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>
        <v>8</v>
      </c>
      <c r="AL1633" s="107">
        <v>1</v>
      </c>
      <c r="AM1633" s="107"/>
      <c r="AN1633" s="107"/>
      <c r="AO1633" s="107">
        <v>2</v>
      </c>
      <c r="AP1633" s="107">
        <v>1</v>
      </c>
      <c r="AQ1633" s="107">
        <v>2</v>
      </c>
      <c r="AR1633" s="107">
        <v>4</v>
      </c>
      <c r="AS1633" s="107"/>
      <c r="AT1633" s="107"/>
      <c r="AU1633" s="105"/>
      <c r="AV1633" s="105"/>
      <c r="AW1633" s="105"/>
      <c r="AX1633" s="105">
        <v>1</v>
      </c>
      <c r="AY1633" s="105">
        <v>1</v>
      </c>
      <c r="AZ1633" s="105">
        <v>1</v>
      </c>
      <c r="BA1633" s="105"/>
      <c r="BB1633" s="105"/>
      <c r="BC1633" s="105"/>
      <c r="BD1633" s="105"/>
      <c r="BE1633" s="105">
        <v>1</v>
      </c>
      <c r="BF1633" s="105"/>
      <c r="BG1633" s="105"/>
      <c r="BH1633" s="105"/>
      <c r="BI1633" s="105"/>
      <c r="BJ1633" s="105">
        <v>1</v>
      </c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218</v>
      </c>
      <c r="F1634" s="107">
        <v>217</v>
      </c>
      <c r="G1634" s="107">
        <v>1</v>
      </c>
      <c r="H1634" s="107">
        <v>218</v>
      </c>
      <c r="I1634" s="107">
        <v>16</v>
      </c>
      <c r="J1634" s="107"/>
      <c r="K1634" s="107"/>
      <c r="L1634" s="107">
        <v>18</v>
      </c>
      <c r="M1634" s="107">
        <v>1</v>
      </c>
      <c r="N1634" s="107">
        <v>3</v>
      </c>
      <c r="O1634" s="107">
        <v>4</v>
      </c>
      <c r="P1634" s="107">
        <v>31</v>
      </c>
      <c r="Q1634" s="107">
        <v>28</v>
      </c>
      <c r="R1634" s="107">
        <v>112</v>
      </c>
      <c r="S1634" s="107">
        <v>38</v>
      </c>
      <c r="T1634" s="107">
        <v>2</v>
      </c>
      <c r="U1634" s="107">
        <v>17</v>
      </c>
      <c r="V1634" s="107"/>
      <c r="W1634" s="107"/>
      <c r="X1634" s="107"/>
      <c r="Y1634" s="107">
        <v>7</v>
      </c>
      <c r="Z1634" s="107"/>
      <c r="AA1634" s="107"/>
      <c r="AB1634" s="107">
        <v>1</v>
      </c>
      <c r="AC1634" s="107">
        <v>1</v>
      </c>
      <c r="AD1634" s="107"/>
      <c r="AE1634" s="107"/>
      <c r="AF1634" s="107"/>
      <c r="AG1634" s="107">
        <v>3</v>
      </c>
      <c r="AH1634" s="107">
        <v>11</v>
      </c>
      <c r="AI1634" s="107">
        <v>12</v>
      </c>
      <c r="AJ1634" s="107"/>
      <c r="AK1634" s="107">
        <v>166</v>
      </c>
      <c r="AL1634" s="107">
        <v>32</v>
      </c>
      <c r="AM1634" s="107"/>
      <c r="AN1634" s="107"/>
      <c r="AO1634" s="107">
        <v>10</v>
      </c>
      <c r="AP1634" s="107">
        <v>3</v>
      </c>
      <c r="AQ1634" s="107">
        <v>63</v>
      </c>
      <c r="AR1634" s="107">
        <v>81</v>
      </c>
      <c r="AS1634" s="107">
        <v>54</v>
      </c>
      <c r="AT1634" s="107">
        <v>6</v>
      </c>
      <c r="AU1634" s="105">
        <v>1</v>
      </c>
      <c r="AV1634" s="105">
        <v>1</v>
      </c>
      <c r="AW1634" s="105">
        <v>24</v>
      </c>
      <c r="AX1634" s="105">
        <v>6</v>
      </c>
      <c r="AY1634" s="105">
        <v>34</v>
      </c>
      <c r="AZ1634" s="105">
        <v>22</v>
      </c>
      <c r="BA1634" s="105">
        <v>2</v>
      </c>
      <c r="BB1634" s="105">
        <v>10</v>
      </c>
      <c r="BC1634" s="105"/>
      <c r="BD1634" s="105"/>
      <c r="BE1634" s="105">
        <v>30</v>
      </c>
      <c r="BF1634" s="105"/>
      <c r="BG1634" s="105">
        <v>1</v>
      </c>
      <c r="BH1634" s="105">
        <v>3</v>
      </c>
      <c r="BI1634" s="105"/>
      <c r="BJ1634" s="105">
        <v>19</v>
      </c>
      <c r="BK1634" s="105">
        <v>1</v>
      </c>
      <c r="BL1634" s="105"/>
      <c r="BM1634" s="105"/>
      <c r="BN1634" s="105">
        <v>1</v>
      </c>
      <c r="BO1634" s="105">
        <v>6</v>
      </c>
      <c r="BP1634" s="105">
        <v>2</v>
      </c>
      <c r="BQ1634" s="105"/>
      <c r="BR1634" s="105">
        <v>8</v>
      </c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53</v>
      </c>
      <c r="F1635" s="107">
        <v>53</v>
      </c>
      <c r="G1635" s="107"/>
      <c r="H1635" s="107">
        <v>7</v>
      </c>
      <c r="I1635" s="107">
        <v>22</v>
      </c>
      <c r="J1635" s="107"/>
      <c r="K1635" s="107"/>
      <c r="L1635" s="107">
        <v>5</v>
      </c>
      <c r="M1635" s="107"/>
      <c r="N1635" s="107">
        <v>17</v>
      </c>
      <c r="O1635" s="107">
        <v>36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18</v>
      </c>
      <c r="AG1635" s="107">
        <v>8</v>
      </c>
      <c r="AH1635" s="107">
        <v>9</v>
      </c>
      <c r="AI1635" s="107"/>
      <c r="AJ1635" s="107"/>
      <c r="AK1635" s="107">
        <v>17</v>
      </c>
      <c r="AL1635" s="107">
        <v>4</v>
      </c>
      <c r="AM1635" s="107">
        <v>1</v>
      </c>
      <c r="AN1635" s="107"/>
      <c r="AO1635" s="107"/>
      <c r="AP1635" s="107"/>
      <c r="AQ1635" s="107">
        <v>2</v>
      </c>
      <c r="AR1635" s="107">
        <v>10</v>
      </c>
      <c r="AS1635" s="107">
        <v>35</v>
      </c>
      <c r="AT1635" s="107">
        <v>6</v>
      </c>
      <c r="AU1635" s="105"/>
      <c r="AV1635" s="105"/>
      <c r="AW1635" s="105">
        <v>1</v>
      </c>
      <c r="AX1635" s="105"/>
      <c r="AY1635" s="105">
        <v>7</v>
      </c>
      <c r="AZ1635" s="105">
        <v>4</v>
      </c>
      <c r="BA1635" s="105"/>
      <c r="BB1635" s="105">
        <v>3</v>
      </c>
      <c r="BC1635" s="105">
        <v>1</v>
      </c>
      <c r="BD1635" s="105"/>
      <c r="BE1635" s="105">
        <v>6</v>
      </c>
      <c r="BF1635" s="105"/>
      <c r="BG1635" s="105"/>
      <c r="BH1635" s="105"/>
      <c r="BI1635" s="105"/>
      <c r="BJ1635" s="105"/>
      <c r="BK1635" s="105">
        <v>1</v>
      </c>
      <c r="BL1635" s="105">
        <v>1</v>
      </c>
      <c r="BM1635" s="105"/>
      <c r="BN1635" s="105"/>
      <c r="BO1635" s="105">
        <v>3</v>
      </c>
      <c r="BP1635" s="105"/>
      <c r="BQ1635" s="105"/>
      <c r="BR1635" s="105">
        <v>3</v>
      </c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20</v>
      </c>
      <c r="F1637" s="107">
        <v>20</v>
      </c>
      <c r="G1637" s="107"/>
      <c r="H1637" s="107">
        <v>2</v>
      </c>
      <c r="I1637" s="107"/>
      <c r="J1637" s="107"/>
      <c r="K1637" s="107"/>
      <c r="L1637" s="107">
        <v>12</v>
      </c>
      <c r="M1637" s="107"/>
      <c r="N1637" s="107"/>
      <c r="O1637" s="107"/>
      <c r="P1637" s="107">
        <v>2</v>
      </c>
      <c r="Q1637" s="107">
        <v>1</v>
      </c>
      <c r="R1637" s="107">
        <v>13</v>
      </c>
      <c r="S1637" s="107">
        <v>4</v>
      </c>
      <c r="T1637" s="107"/>
      <c r="U1637" s="107">
        <v>2</v>
      </c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>
        <v>1</v>
      </c>
      <c r="AI1637" s="107">
        <v>1</v>
      </c>
      <c r="AJ1637" s="107"/>
      <c r="AK1637" s="107">
        <v>16</v>
      </c>
      <c r="AL1637" s="107">
        <v>3</v>
      </c>
      <c r="AM1637" s="107"/>
      <c r="AN1637" s="107"/>
      <c r="AO1637" s="107">
        <v>2</v>
      </c>
      <c r="AP1637" s="107">
        <v>1</v>
      </c>
      <c r="AQ1637" s="107">
        <v>5</v>
      </c>
      <c r="AR1637" s="107">
        <v>4</v>
      </c>
      <c r="AS1637" s="107">
        <v>8</v>
      </c>
      <c r="AT1637" s="107"/>
      <c r="AU1637" s="105"/>
      <c r="AV1637" s="105"/>
      <c r="AW1637" s="105">
        <v>3</v>
      </c>
      <c r="AX1637" s="105">
        <v>4</v>
      </c>
      <c r="AY1637" s="105">
        <v>3</v>
      </c>
      <c r="AZ1637" s="105"/>
      <c r="BA1637" s="105">
        <v>3</v>
      </c>
      <c r="BB1637" s="105"/>
      <c r="BC1637" s="105">
        <v>1</v>
      </c>
      <c r="BD1637" s="105"/>
      <c r="BE1637" s="105">
        <v>2</v>
      </c>
      <c r="BF1637" s="105"/>
      <c r="BG1637" s="105"/>
      <c r="BH1637" s="105"/>
      <c r="BI1637" s="105"/>
      <c r="BJ1637" s="105">
        <v>2</v>
      </c>
      <c r="BK1637" s="105">
        <v>1</v>
      </c>
      <c r="BL1637" s="105">
        <v>1</v>
      </c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>
        <v>3</v>
      </c>
      <c r="F1638" s="107">
        <v>3</v>
      </c>
      <c r="G1638" s="107"/>
      <c r="H1638" s="107"/>
      <c r="I1638" s="107"/>
      <c r="J1638" s="107">
        <v>3</v>
      </c>
      <c r="K1638" s="107"/>
      <c r="L1638" s="107">
        <v>3</v>
      </c>
      <c r="M1638" s="107"/>
      <c r="N1638" s="107"/>
      <c r="O1638" s="107"/>
      <c r="P1638" s="107">
        <v>1</v>
      </c>
      <c r="Q1638" s="107">
        <v>1</v>
      </c>
      <c r="R1638" s="107">
        <v>1</v>
      </c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>
        <v>3</v>
      </c>
      <c r="AL1638" s="107"/>
      <c r="AM1638" s="107"/>
      <c r="AN1638" s="107"/>
      <c r="AO1638" s="107"/>
      <c r="AP1638" s="107"/>
      <c r="AQ1638" s="107"/>
      <c r="AR1638" s="107">
        <v>1</v>
      </c>
      <c r="AS1638" s="107"/>
      <c r="AT1638" s="107"/>
      <c r="AU1638" s="105">
        <v>2</v>
      </c>
      <c r="AV1638" s="105"/>
      <c r="AW1638" s="105"/>
      <c r="AX1638" s="105">
        <v>1</v>
      </c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>
        <v>2</v>
      </c>
      <c r="F1639" s="107">
        <v>2</v>
      </c>
      <c r="G1639" s="107"/>
      <c r="H1639" s="107"/>
      <c r="I1639" s="107"/>
      <c r="J1639" s="107"/>
      <c r="K1639" s="107">
        <v>2</v>
      </c>
      <c r="L1639" s="107"/>
      <c r="M1639" s="107"/>
      <c r="N1639" s="107"/>
      <c r="O1639" s="107"/>
      <c r="P1639" s="107"/>
      <c r="Q1639" s="107">
        <v>1</v>
      </c>
      <c r="R1639" s="107">
        <v>1</v>
      </c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>
        <v>1</v>
      </c>
      <c r="AJ1639" s="107"/>
      <c r="AK1639" s="107">
        <v>1</v>
      </c>
      <c r="AL1639" s="107"/>
      <c r="AM1639" s="107"/>
      <c r="AN1639" s="107"/>
      <c r="AO1639" s="107"/>
      <c r="AP1639" s="107"/>
      <c r="AQ1639" s="107"/>
      <c r="AR1639" s="107">
        <v>2</v>
      </c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/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2470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2473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4" fitToWidth="4" pageOrder="overThenDown" orientation="landscape" r:id="rId1"/>
  <headerFooter>
    <oddFooter>&amp;C&amp;LF36CB9E7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40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&amp;C&amp;LF36CB9E7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>
        <v>1</v>
      </c>
      <c r="G10" s="105">
        <v>1</v>
      </c>
      <c r="H10" s="105"/>
      <c r="I10" s="105">
        <v>1</v>
      </c>
      <c r="J10" s="105"/>
      <c r="K10" s="105"/>
      <c r="L10" s="105"/>
      <c r="M10" s="105"/>
      <c r="N10" s="105">
        <v>1</v>
      </c>
      <c r="O10" s="105"/>
      <c r="P10" s="105"/>
      <c r="Q10" s="105"/>
      <c r="R10" s="105">
        <v>1</v>
      </c>
      <c r="S10" s="105"/>
      <c r="T10" s="105"/>
      <c r="U10" s="105"/>
      <c r="V10" s="105">
        <v>1</v>
      </c>
      <c r="W10" s="105"/>
      <c r="X10" s="105">
        <v>1</v>
      </c>
      <c r="Y10" s="105"/>
      <c r="Z10" s="105">
        <v>1</v>
      </c>
      <c r="AA10" s="105"/>
      <c r="AB10" s="105"/>
      <c r="AC10" s="105"/>
      <c r="AD10" s="105"/>
      <c r="AE10" s="105"/>
      <c r="AF10" s="105"/>
      <c r="AG10" s="105"/>
      <c r="AH10" s="105">
        <v>1</v>
      </c>
      <c r="AI10" s="105">
        <v>1</v>
      </c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>
        <v>1</v>
      </c>
      <c r="G11" s="105">
        <v>1</v>
      </c>
      <c r="H11" s="105"/>
      <c r="I11" s="105">
        <v>1</v>
      </c>
      <c r="J11" s="105"/>
      <c r="K11" s="105"/>
      <c r="L11" s="105"/>
      <c r="M11" s="105"/>
      <c r="N11" s="105">
        <v>1</v>
      </c>
      <c r="O11" s="105"/>
      <c r="P11" s="105"/>
      <c r="Q11" s="105"/>
      <c r="R11" s="105">
        <v>1</v>
      </c>
      <c r="S11" s="105"/>
      <c r="T11" s="105"/>
      <c r="U11" s="105"/>
      <c r="V11" s="105">
        <v>1</v>
      </c>
      <c r="W11" s="105"/>
      <c r="X11" s="105">
        <v>1</v>
      </c>
      <c r="Y11" s="105"/>
      <c r="Z11" s="105">
        <v>1</v>
      </c>
      <c r="AA11" s="105"/>
      <c r="AB11" s="105"/>
      <c r="AC11" s="105"/>
      <c r="AD11" s="105"/>
      <c r="AE11" s="105"/>
      <c r="AF11" s="105"/>
      <c r="AG11" s="105"/>
      <c r="AH11" s="105">
        <v>1</v>
      </c>
      <c r="AI11" s="105">
        <v>1</v>
      </c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>
        <v>16</v>
      </c>
      <c r="F18" s="105">
        <v>29</v>
      </c>
      <c r="G18" s="105">
        <v>45</v>
      </c>
      <c r="H18" s="105">
        <v>7</v>
      </c>
      <c r="I18" s="105">
        <v>27</v>
      </c>
      <c r="J18" s="105">
        <v>1</v>
      </c>
      <c r="K18" s="105">
        <v>3</v>
      </c>
      <c r="L18" s="105">
        <v>17</v>
      </c>
      <c r="M18" s="105">
        <v>7</v>
      </c>
      <c r="N18" s="105">
        <v>13</v>
      </c>
      <c r="O18" s="105">
        <v>1</v>
      </c>
      <c r="P18" s="105"/>
      <c r="Q18" s="105">
        <v>1</v>
      </c>
      <c r="R18" s="105">
        <v>8</v>
      </c>
      <c r="S18" s="105">
        <v>30</v>
      </c>
      <c r="T18" s="105">
        <v>6</v>
      </c>
      <c r="U18" s="105"/>
      <c r="V18" s="105">
        <v>2</v>
      </c>
      <c r="W18" s="105"/>
      <c r="X18" s="105">
        <v>18</v>
      </c>
      <c r="Y18" s="105">
        <v>10</v>
      </c>
      <c r="Z18" s="105">
        <v>8</v>
      </c>
      <c r="AA18" s="105"/>
      <c r="AB18" s="105"/>
      <c r="AC18" s="105"/>
      <c r="AD18" s="105"/>
      <c r="AE18" s="105">
        <v>2</v>
      </c>
      <c r="AF18" s="105">
        <v>6</v>
      </c>
      <c r="AG18" s="105"/>
      <c r="AH18" s="105"/>
      <c r="AI18" s="105">
        <v>8</v>
      </c>
      <c r="AJ18" s="105"/>
      <c r="AK18" s="105"/>
      <c r="AL18" s="105">
        <v>2</v>
      </c>
      <c r="AM18" s="105">
        <v>2</v>
      </c>
      <c r="AN18" s="105">
        <v>2</v>
      </c>
      <c r="AO18" s="105">
        <v>31</v>
      </c>
      <c r="AP18" s="105">
        <v>30</v>
      </c>
      <c r="AQ18" s="105"/>
      <c r="AR18" s="105"/>
      <c r="AS18" s="105"/>
      <c r="AT18" s="105">
        <v>2</v>
      </c>
      <c r="AU18" s="105">
        <v>1</v>
      </c>
      <c r="AV18" s="105"/>
      <c r="AW18" s="105">
        <v>1</v>
      </c>
      <c r="AX18" s="105">
        <v>6</v>
      </c>
      <c r="AY18" s="105">
        <v>3</v>
      </c>
      <c r="AZ18" s="105">
        <v>1</v>
      </c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>
        <v>14</v>
      </c>
      <c r="F19" s="105">
        <v>25</v>
      </c>
      <c r="G19" s="105">
        <v>39</v>
      </c>
      <c r="H19" s="105">
        <v>5</v>
      </c>
      <c r="I19" s="105">
        <v>23</v>
      </c>
      <c r="J19" s="105">
        <v>1</v>
      </c>
      <c r="K19" s="105">
        <v>2</v>
      </c>
      <c r="L19" s="105">
        <v>17</v>
      </c>
      <c r="M19" s="105">
        <v>5</v>
      </c>
      <c r="N19" s="105">
        <v>10</v>
      </c>
      <c r="O19" s="105">
        <v>1</v>
      </c>
      <c r="P19" s="105"/>
      <c r="Q19" s="105">
        <v>1</v>
      </c>
      <c r="R19" s="105">
        <v>8</v>
      </c>
      <c r="S19" s="105">
        <v>24</v>
      </c>
      <c r="T19" s="105">
        <v>6</v>
      </c>
      <c r="U19" s="105"/>
      <c r="V19" s="105">
        <v>1</v>
      </c>
      <c r="W19" s="105"/>
      <c r="X19" s="105">
        <v>15</v>
      </c>
      <c r="Y19" s="105">
        <v>9</v>
      </c>
      <c r="Z19" s="105">
        <v>6</v>
      </c>
      <c r="AA19" s="105"/>
      <c r="AB19" s="105"/>
      <c r="AC19" s="105"/>
      <c r="AD19" s="105"/>
      <c r="AE19" s="105">
        <v>2</v>
      </c>
      <c r="AF19" s="105">
        <v>3</v>
      </c>
      <c r="AG19" s="105"/>
      <c r="AH19" s="105"/>
      <c r="AI19" s="105">
        <v>5</v>
      </c>
      <c r="AJ19" s="105"/>
      <c r="AK19" s="105"/>
      <c r="AL19" s="105">
        <v>2</v>
      </c>
      <c r="AM19" s="105">
        <v>2</v>
      </c>
      <c r="AN19" s="105">
        <v>2</v>
      </c>
      <c r="AO19" s="105">
        <v>28</v>
      </c>
      <c r="AP19" s="105">
        <v>27</v>
      </c>
      <c r="AQ19" s="105"/>
      <c r="AR19" s="105"/>
      <c r="AS19" s="105"/>
      <c r="AT19" s="105">
        <v>2</v>
      </c>
      <c r="AU19" s="105">
        <v>1</v>
      </c>
      <c r="AV19" s="105"/>
      <c r="AW19" s="105"/>
      <c r="AX19" s="105">
        <v>6</v>
      </c>
      <c r="AY19" s="105">
        <v>3</v>
      </c>
      <c r="AZ19" s="105">
        <v>1</v>
      </c>
      <c r="BA19" s="105"/>
    </row>
    <row r="20" spans="1:53" ht="12.95" customHeight="1" x14ac:dyDescent="0.2">
      <c r="A20" s="117">
        <v>11</v>
      </c>
      <c r="B20" s="6">
        <v>186</v>
      </c>
      <c r="C20" s="118" t="s">
        <v>2387</v>
      </c>
      <c r="D20" s="118"/>
      <c r="E20" s="105">
        <v>1</v>
      </c>
      <c r="F20" s="105">
        <v>4</v>
      </c>
      <c r="G20" s="105">
        <v>5</v>
      </c>
      <c r="H20" s="105">
        <v>2</v>
      </c>
      <c r="I20" s="105">
        <v>3</v>
      </c>
      <c r="J20" s="105"/>
      <c r="K20" s="105">
        <v>1</v>
      </c>
      <c r="L20" s="105"/>
      <c r="M20" s="105">
        <v>1</v>
      </c>
      <c r="N20" s="105">
        <v>3</v>
      </c>
      <c r="O20" s="105"/>
      <c r="P20" s="105"/>
      <c r="Q20" s="105"/>
      <c r="R20" s="105"/>
      <c r="S20" s="105">
        <v>5</v>
      </c>
      <c r="T20" s="105"/>
      <c r="U20" s="105"/>
      <c r="V20" s="105">
        <v>1</v>
      </c>
      <c r="W20" s="105"/>
      <c r="X20" s="105">
        <v>3</v>
      </c>
      <c r="Y20" s="105">
        <v>1</v>
      </c>
      <c r="Z20" s="105">
        <v>2</v>
      </c>
      <c r="AA20" s="105"/>
      <c r="AB20" s="105"/>
      <c r="AC20" s="105"/>
      <c r="AD20" s="105"/>
      <c r="AE20" s="105"/>
      <c r="AF20" s="105">
        <v>2</v>
      </c>
      <c r="AG20" s="105"/>
      <c r="AH20" s="105"/>
      <c r="AI20" s="105">
        <v>2</v>
      </c>
      <c r="AJ20" s="105"/>
      <c r="AK20" s="105"/>
      <c r="AL20" s="105"/>
      <c r="AM20" s="105"/>
      <c r="AN20" s="105"/>
      <c r="AO20" s="105">
        <v>3</v>
      </c>
      <c r="AP20" s="105">
        <v>3</v>
      </c>
      <c r="AQ20" s="105"/>
      <c r="AR20" s="105"/>
      <c r="AS20" s="105"/>
      <c r="AT20" s="105"/>
      <c r="AU20" s="105"/>
      <c r="AV20" s="105"/>
      <c r="AW20" s="105">
        <v>1</v>
      </c>
      <c r="AX20" s="105"/>
      <c r="AY20" s="105"/>
      <c r="AZ20" s="105"/>
      <c r="BA20" s="105"/>
    </row>
    <row r="21" spans="1:53" ht="12.95" customHeight="1" x14ac:dyDescent="0.2">
      <c r="A21" s="117">
        <v>12</v>
      </c>
      <c r="B21" s="6">
        <v>187</v>
      </c>
      <c r="C21" s="118" t="s">
        <v>2388</v>
      </c>
      <c r="D21" s="118"/>
      <c r="E21" s="105">
        <v>1</v>
      </c>
      <c r="F21" s="105"/>
      <c r="G21" s="105">
        <v>1</v>
      </c>
      <c r="H21" s="105"/>
      <c r="I21" s="105">
        <v>1</v>
      </c>
      <c r="J21" s="105"/>
      <c r="K21" s="105"/>
      <c r="L21" s="105"/>
      <c r="M21" s="105">
        <v>1</v>
      </c>
      <c r="N21" s="105"/>
      <c r="O21" s="105"/>
      <c r="P21" s="105"/>
      <c r="Q21" s="105"/>
      <c r="R21" s="105"/>
      <c r="S21" s="105">
        <v>1</v>
      </c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>
        <v>1</v>
      </c>
      <c r="AG21" s="105"/>
      <c r="AH21" s="105"/>
      <c r="AI21" s="105">
        <v>1</v>
      </c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customHeight="1" x14ac:dyDescent="0.2">
      <c r="A23" s="120">
        <v>14</v>
      </c>
      <c r="B23" s="63">
        <v>289</v>
      </c>
      <c r="C23" s="121" t="s">
        <v>908</v>
      </c>
      <c r="D23" s="122"/>
      <c r="E23" s="105">
        <v>1</v>
      </c>
      <c r="F23" s="105">
        <v>3</v>
      </c>
      <c r="G23" s="105">
        <v>4</v>
      </c>
      <c r="H23" s="105"/>
      <c r="I23" s="105">
        <v>2</v>
      </c>
      <c r="J23" s="105"/>
      <c r="K23" s="105"/>
      <c r="L23" s="105">
        <v>1</v>
      </c>
      <c r="M23" s="105">
        <v>1</v>
      </c>
      <c r="N23" s="105">
        <v>2</v>
      </c>
      <c r="O23" s="105"/>
      <c r="P23" s="105"/>
      <c r="Q23" s="105">
        <v>1</v>
      </c>
      <c r="R23" s="105"/>
      <c r="S23" s="105">
        <v>3</v>
      </c>
      <c r="T23" s="105"/>
      <c r="U23" s="105"/>
      <c r="V23" s="105"/>
      <c r="W23" s="105"/>
      <c r="X23" s="105">
        <v>2</v>
      </c>
      <c r="Y23" s="105">
        <v>2</v>
      </c>
      <c r="Z23" s="105"/>
      <c r="AA23" s="105"/>
      <c r="AB23" s="105"/>
      <c r="AC23" s="105"/>
      <c r="AD23" s="105"/>
      <c r="AE23" s="105"/>
      <c r="AF23" s="105"/>
      <c r="AG23" s="105">
        <v>1</v>
      </c>
      <c r="AH23" s="105"/>
      <c r="AI23" s="105">
        <v>1</v>
      </c>
      <c r="AJ23" s="105"/>
      <c r="AK23" s="105"/>
      <c r="AL23" s="105"/>
      <c r="AM23" s="105"/>
      <c r="AN23" s="105"/>
      <c r="AO23" s="105">
        <v>3</v>
      </c>
      <c r="AP23" s="105">
        <v>3</v>
      </c>
      <c r="AQ23" s="105"/>
      <c r="AR23" s="105"/>
      <c r="AS23" s="105"/>
      <c r="AT23" s="105"/>
      <c r="AU23" s="105"/>
      <c r="AV23" s="105"/>
      <c r="AW23" s="105"/>
      <c r="AX23" s="105">
        <v>1</v>
      </c>
      <c r="AY23" s="105"/>
      <c r="AZ23" s="105"/>
      <c r="BA23" s="105"/>
    </row>
    <row r="24" spans="1:53" ht="12.95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>
        <v>1</v>
      </c>
      <c r="G24" s="105">
        <v>1</v>
      </c>
      <c r="H24" s="105"/>
      <c r="I24" s="105">
        <v>1</v>
      </c>
      <c r="J24" s="105"/>
      <c r="K24" s="105"/>
      <c r="L24" s="105"/>
      <c r="M24" s="105"/>
      <c r="N24" s="105">
        <v>1</v>
      </c>
      <c r="O24" s="105"/>
      <c r="P24" s="105"/>
      <c r="Q24" s="105"/>
      <c r="R24" s="105">
        <v>1</v>
      </c>
      <c r="S24" s="105"/>
      <c r="T24" s="105"/>
      <c r="U24" s="105"/>
      <c r="V24" s="105">
        <v>1</v>
      </c>
      <c r="W24" s="105"/>
      <c r="X24" s="105">
        <v>1</v>
      </c>
      <c r="Y24" s="105"/>
      <c r="Z24" s="105">
        <v>1</v>
      </c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>
        <v>1</v>
      </c>
      <c r="AP24" s="105">
        <v>1</v>
      </c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customHeight="1" x14ac:dyDescent="0.2">
      <c r="A43" s="117">
        <v>33</v>
      </c>
      <c r="B43" s="55"/>
      <c r="C43" s="127" t="s">
        <v>2402</v>
      </c>
      <c r="D43" s="127"/>
      <c r="E43" s="105"/>
      <c r="F43" s="105">
        <v>2</v>
      </c>
      <c r="G43" s="105">
        <v>2</v>
      </c>
      <c r="H43" s="105"/>
      <c r="I43" s="105">
        <v>1</v>
      </c>
      <c r="J43" s="105"/>
      <c r="K43" s="105">
        <v>1</v>
      </c>
      <c r="L43" s="105"/>
      <c r="M43" s="105"/>
      <c r="N43" s="105"/>
      <c r="O43" s="105"/>
      <c r="P43" s="105"/>
      <c r="Q43" s="105"/>
      <c r="R43" s="105"/>
      <c r="S43" s="105">
        <v>2</v>
      </c>
      <c r="T43" s="105"/>
      <c r="U43" s="105"/>
      <c r="V43" s="105">
        <v>1</v>
      </c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>
        <v>2</v>
      </c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17</v>
      </c>
      <c r="F44" s="141">
        <f t="shared" si="0"/>
        <v>36</v>
      </c>
      <c r="G44" s="141">
        <f t="shared" si="0"/>
        <v>53</v>
      </c>
      <c r="H44" s="141">
        <f t="shared" si="0"/>
        <v>7</v>
      </c>
      <c r="I44" s="141">
        <f t="shared" si="0"/>
        <v>32</v>
      </c>
      <c r="J44" s="141">
        <f t="shared" si="0"/>
        <v>1</v>
      </c>
      <c r="K44" s="141">
        <f t="shared" si="0"/>
        <v>4</v>
      </c>
      <c r="L44" s="141">
        <f t="shared" si="0"/>
        <v>18</v>
      </c>
      <c r="M44" s="141">
        <f t="shared" si="0"/>
        <v>8</v>
      </c>
      <c r="N44" s="141">
        <f t="shared" si="0"/>
        <v>17</v>
      </c>
      <c r="O44" s="141">
        <f t="shared" si="0"/>
        <v>1</v>
      </c>
      <c r="P44" s="141">
        <f t="shared" si="0"/>
        <v>0</v>
      </c>
      <c r="Q44" s="141">
        <f t="shared" si="0"/>
        <v>2</v>
      </c>
      <c r="R44" s="141">
        <f t="shared" si="0"/>
        <v>10</v>
      </c>
      <c r="S44" s="141">
        <f t="shared" si="0"/>
        <v>35</v>
      </c>
      <c r="T44" s="141">
        <f t="shared" si="0"/>
        <v>6</v>
      </c>
      <c r="U44" s="141">
        <f t="shared" si="0"/>
        <v>0</v>
      </c>
      <c r="V44" s="141">
        <f t="shared" si="0"/>
        <v>5</v>
      </c>
      <c r="W44" s="141">
        <f t="shared" si="0"/>
        <v>0</v>
      </c>
      <c r="X44" s="141">
        <f t="shared" si="0"/>
        <v>22</v>
      </c>
      <c r="Y44" s="141">
        <f t="shared" si="0"/>
        <v>12</v>
      </c>
      <c r="Z44" s="141">
        <f t="shared" si="0"/>
        <v>10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2</v>
      </c>
      <c r="AF44" s="141">
        <f t="shared" si="0"/>
        <v>6</v>
      </c>
      <c r="AG44" s="141">
        <f t="shared" si="0"/>
        <v>1</v>
      </c>
      <c r="AH44" s="141">
        <f t="shared" si="0"/>
        <v>1</v>
      </c>
      <c r="AI44" s="141">
        <f t="shared" si="0"/>
        <v>10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2</v>
      </c>
      <c r="AM44" s="141">
        <f t="shared" si="1"/>
        <v>2</v>
      </c>
      <c r="AN44" s="141">
        <f t="shared" si="1"/>
        <v>4</v>
      </c>
      <c r="AO44" s="141">
        <f t="shared" si="1"/>
        <v>35</v>
      </c>
      <c r="AP44" s="141">
        <f t="shared" si="1"/>
        <v>34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2</v>
      </c>
      <c r="AU44" s="141">
        <f t="shared" si="1"/>
        <v>1</v>
      </c>
      <c r="AV44" s="141">
        <f t="shared" si="1"/>
        <v>0</v>
      </c>
      <c r="AW44" s="141">
        <f t="shared" si="1"/>
        <v>1</v>
      </c>
      <c r="AX44" s="141">
        <f t="shared" si="1"/>
        <v>7</v>
      </c>
      <c r="AY44" s="141">
        <f t="shared" si="1"/>
        <v>3</v>
      </c>
      <c r="AZ44" s="141">
        <f t="shared" si="1"/>
        <v>1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>
        <v>13</v>
      </c>
      <c r="F45" s="105">
        <v>16</v>
      </c>
      <c r="G45" s="105">
        <v>29</v>
      </c>
      <c r="H45" s="105">
        <v>1</v>
      </c>
      <c r="I45" s="105">
        <v>22</v>
      </c>
      <c r="J45" s="105"/>
      <c r="K45" s="105">
        <v>2</v>
      </c>
      <c r="L45" s="105">
        <v>11</v>
      </c>
      <c r="M45" s="105">
        <v>5</v>
      </c>
      <c r="N45" s="105">
        <v>8</v>
      </c>
      <c r="O45" s="105">
        <v>1</v>
      </c>
      <c r="P45" s="105"/>
      <c r="Q45" s="105">
        <v>2</v>
      </c>
      <c r="R45" s="105">
        <v>6</v>
      </c>
      <c r="S45" s="105">
        <v>18</v>
      </c>
      <c r="T45" s="105">
        <v>3</v>
      </c>
      <c r="U45" s="105"/>
      <c r="V45" s="105">
        <v>3</v>
      </c>
      <c r="W45" s="105"/>
      <c r="X45" s="105">
        <v>16</v>
      </c>
      <c r="Y45" s="105">
        <v>10</v>
      </c>
      <c r="Z45" s="105">
        <v>6</v>
      </c>
      <c r="AA45" s="105"/>
      <c r="AB45" s="105"/>
      <c r="AC45" s="105"/>
      <c r="AD45" s="105"/>
      <c r="AE45" s="105">
        <v>2</v>
      </c>
      <c r="AF45" s="105">
        <v>4</v>
      </c>
      <c r="AG45" s="105">
        <v>1</v>
      </c>
      <c r="AH45" s="105"/>
      <c r="AI45" s="105">
        <v>7</v>
      </c>
      <c r="AJ45" s="105"/>
      <c r="AK45" s="105"/>
      <c r="AL45" s="105"/>
      <c r="AM45" s="105"/>
      <c r="AN45" s="105"/>
      <c r="AO45" s="105">
        <v>22</v>
      </c>
      <c r="AP45" s="105">
        <v>22</v>
      </c>
      <c r="AQ45" s="105"/>
      <c r="AR45" s="105"/>
      <c r="AS45" s="105"/>
      <c r="AT45" s="105">
        <v>1</v>
      </c>
      <c r="AU45" s="105">
        <v>1</v>
      </c>
      <c r="AV45" s="105"/>
      <c r="AW45" s="105">
        <v>1</v>
      </c>
      <c r="AX45" s="105">
        <v>5</v>
      </c>
      <c r="AY45" s="105">
        <v>2</v>
      </c>
      <c r="AZ45" s="105">
        <v>1</v>
      </c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>
        <v>1</v>
      </c>
      <c r="G46" s="105">
        <v>1</v>
      </c>
      <c r="H46" s="105"/>
      <c r="I46" s="105">
        <v>1</v>
      </c>
      <c r="J46" s="105"/>
      <c r="K46" s="105"/>
      <c r="L46" s="105"/>
      <c r="M46" s="105"/>
      <c r="N46" s="105">
        <v>1</v>
      </c>
      <c r="O46" s="105"/>
      <c r="P46" s="105"/>
      <c r="Q46" s="105"/>
      <c r="R46" s="105">
        <v>1</v>
      </c>
      <c r="S46" s="105"/>
      <c r="T46" s="105"/>
      <c r="U46" s="105"/>
      <c r="V46" s="105">
        <v>1</v>
      </c>
      <c r="W46" s="105"/>
      <c r="X46" s="105">
        <v>1</v>
      </c>
      <c r="Y46" s="105"/>
      <c r="Z46" s="105">
        <v>1</v>
      </c>
      <c r="AA46" s="105"/>
      <c r="AB46" s="105"/>
      <c r="AC46" s="105"/>
      <c r="AD46" s="105"/>
      <c r="AE46" s="105"/>
      <c r="AF46" s="105"/>
      <c r="AG46" s="105"/>
      <c r="AH46" s="105">
        <v>1</v>
      </c>
      <c r="AI46" s="105">
        <v>1</v>
      </c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2475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2473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2" pageOrder="overThenDown" orientation="landscape" r:id="rId1"/>
  <headerFooter>
    <oddFooter>&amp;C&amp;LF36CB9E7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Andrey</cp:lastModifiedBy>
  <cp:lastPrinted>2018-12-26T08:01:37Z</cp:lastPrinted>
  <dcterms:created xsi:type="dcterms:W3CDTF">2012-07-26T14:50:59Z</dcterms:created>
  <dcterms:modified xsi:type="dcterms:W3CDTF">2021-04-22T07:13:11Z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Зведений- 6-7-8_10011_4.2020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6B4E3F84</vt:lpwstr>
  </property>
  <property fmtid="{D5CDD505-2E9C-101B-9397-08002B2CF9AE}" pid="9" name="Підрозділ">
    <vt:lpwstr>ТУ ДСА України в Кiровоградській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168174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